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hia HĐ bao ve" sheetId="1" r:id="rId1"/>
  </sheets>
  <definedNames/>
  <calcPr fullCalcOnLoad="1"/>
</workbook>
</file>

<file path=xl/sharedStrings.xml><?xml version="1.0" encoding="utf-8"?>
<sst xmlns="http://schemas.openxmlformats.org/spreadsheetml/2006/main" count="281" uniqueCount="127">
  <si>
    <t>STT</t>
  </si>
  <si>
    <t>Họ và tên</t>
  </si>
  <si>
    <t>Ngày sinh</t>
  </si>
  <si>
    <t>Mã SV</t>
  </si>
  <si>
    <t>Lớp</t>
  </si>
  <si>
    <t>Tên đề tài</t>
  </si>
  <si>
    <t>Nguyện vọng GVHD</t>
  </si>
  <si>
    <t>Nguyễn Tiến Đạt</t>
  </si>
  <si>
    <t>QH2012E TCNH CLC</t>
  </si>
  <si>
    <t>Relationship between commodities prices and exchange rates in South East Asian floating exchange rate regimes</t>
  </si>
  <si>
    <t>ThS Nguyễn Thanh Hằng (giảng viên môn kinh tế lượng)</t>
  </si>
  <si>
    <t>Phí Thị Thu Hằng</t>
  </si>
  <si>
    <t>Credit evaluation activities for small and medium enterprises in Vietinbank - Branch Dong Da : reality and solutions</t>
  </si>
  <si>
    <t>Dr. Đinh Thi Thanh Van</t>
  </si>
  <si>
    <t>Nguyễn Thị Thu Hiền</t>
  </si>
  <si>
    <t xml:space="preserve">Dollarization in Vietnam: Causes, Effects and Solutions </t>
  </si>
  <si>
    <t>TS. Nguyễn Thế Hùng</t>
  </si>
  <si>
    <t>Th.S Trịnh Thị Phan Lan</t>
  </si>
  <si>
    <t>Vũ Hương Huyền</t>
  </si>
  <si>
    <t>Development of derivatives on stock market in Vietnam</t>
  </si>
  <si>
    <t>Phạm Thị Thu Hương</t>
  </si>
  <si>
    <t>Th.S Trịnh Thị Phan Lan / TS. Nguyễn Thế Hùng</t>
  </si>
  <si>
    <t>Thân Thị Liên</t>
  </si>
  <si>
    <t xml:space="preserve">Evaluating BIDV 's peformance in 2011-2015 period </t>
  </si>
  <si>
    <t>TS. Nguyễn Phú Hà</t>
  </si>
  <si>
    <t>Đỗ Thùy Linh</t>
  </si>
  <si>
    <t>Trần Khánh Ly</t>
  </si>
  <si>
    <t>Reality of M&amp;A deals of banks in Vietnam in period 2014-2015</t>
  </si>
  <si>
    <t>Đoàn Thái Ngân</t>
  </si>
  <si>
    <t xml:space="preserve">Application of ARIMA Model forecasting stock price of Vietnam stock market </t>
  </si>
  <si>
    <t>Lê Thị Minh Phương</t>
  </si>
  <si>
    <t>Ms. Dinh Thi Thanh Van / Ms. Tran Thi Thanh Tu</t>
  </si>
  <si>
    <t>Nguyễn Lan Phương</t>
  </si>
  <si>
    <t>An investigation about Foreign direct investment and economic growth in Asia.</t>
  </si>
  <si>
    <t>Nguyễn Thiên Quang</t>
  </si>
  <si>
    <t>Evaluating SHB's performance after M&amp;A</t>
  </si>
  <si>
    <t>Trần Anh Quân</t>
  </si>
  <si>
    <t>Actual state of credit risk management in Vietcombank</t>
  </si>
  <si>
    <t>Dr. Đinh Thị Thanh Vân</t>
  </si>
  <si>
    <t>Đỗ Thị Sen</t>
  </si>
  <si>
    <t>Factoring Business- problems and solutions to promote this business in commercial banks Viet Nam</t>
  </si>
  <si>
    <t>Trần Quang Thắng</t>
  </si>
  <si>
    <t>Customer switching behavior in the Vietnamese banking industry</t>
  </si>
  <si>
    <t>Lê Phương Uyên</t>
  </si>
  <si>
    <t>Mrs. Đinh Thi Thanh Van</t>
  </si>
  <si>
    <t>Điểm TBC</t>
  </si>
  <si>
    <t>Số TC tích lũy</t>
  </si>
  <si>
    <t>3.31  </t>
  </si>
  <si>
    <t>136 </t>
  </si>
  <si>
    <t>3.29  </t>
  </si>
  <si>
    <t>3.39  </t>
  </si>
  <si>
    <t>3.40  </t>
  </si>
  <si>
    <t>139 </t>
  </si>
  <si>
    <t>3.14  </t>
  </si>
  <si>
    <t>3.52  </t>
  </si>
  <si>
    <t>3.02  </t>
  </si>
  <si>
    <t>3.35  </t>
  </si>
  <si>
    <t>3.64  </t>
  </si>
  <si>
    <t>2.91  </t>
  </si>
  <si>
    <t>3.26  </t>
  </si>
  <si>
    <t>3.30  </t>
  </si>
  <si>
    <t>3.28  </t>
  </si>
  <si>
    <t>3.72  </t>
  </si>
  <si>
    <t>Ghi chú</t>
  </si>
  <si>
    <t>Đủ điều kiện làm KLTN</t>
  </si>
  <si>
    <t>GVHD</t>
  </si>
  <si>
    <t>Đơn vị công tác</t>
  </si>
  <si>
    <t>Khoa TCNH</t>
  </si>
  <si>
    <t>TS. Đinh Thị Thanh Vân</t>
  </si>
  <si>
    <t>TS. Đinh Xuân Cường</t>
  </si>
  <si>
    <t>ThS. Nguyễn Tiến Thành</t>
  </si>
  <si>
    <t>ThS. Trịnh Thị Phan Lan</t>
  </si>
  <si>
    <t>ThS. Nguyễn Quốc Việt</t>
  </si>
  <si>
    <t>TS. Lê Trung Thành</t>
  </si>
  <si>
    <t>PGS. TS. Nguyễn Văn Hiệu</t>
  </si>
  <si>
    <t>TS. Trần Thị Vân Anh</t>
  </si>
  <si>
    <t>Lê Ngọc Thiên Trang</t>
  </si>
  <si>
    <t>28/02/1994</t>
  </si>
  <si>
    <t>Ts. Đinh Thị Thanh Vân</t>
  </si>
  <si>
    <t>Các nhân tố ảnh hưởng đến sự ổn định của các ngân hàng thương mại Việt Nam</t>
  </si>
  <si>
    <t>Nguyễn Thảo Trang</t>
  </si>
  <si>
    <t>QH - 2011 - E TCNH CLC</t>
  </si>
  <si>
    <t>Th.S Nguyễn Tiến Thành</t>
  </si>
  <si>
    <t>TS. Nguyễn Anh Tuấn</t>
  </si>
  <si>
    <t>TRƯỜNG ĐẠI HỌC KINH TẾ</t>
  </si>
  <si>
    <t>KHOA TÀI CHÍNH - NGÂN HÀNG</t>
  </si>
  <si>
    <t xml:space="preserve">Đỗ Thị Thúy Ngọc </t>
  </si>
  <si>
    <t>28/8/1993</t>
  </si>
  <si>
    <t>QH2013-TCNH-KTPT</t>
  </si>
  <si>
    <t>ThS. Tô Lan Phương</t>
  </si>
  <si>
    <t>Credit risks at Viet Nam Prosperity Bank - VPBank</t>
  </si>
  <si>
    <t>GVPB 1</t>
  </si>
  <si>
    <t>GVPB 2</t>
  </si>
  <si>
    <t>A DEA Analysic of Bank Performance in Asia during and after the financial crisis</t>
  </si>
  <si>
    <t>Application of EVA in performance evaluation of restructuring commercial banks: Case of National Commercial Bank</t>
  </si>
  <si>
    <t>The operational sustainability of People’s Credit Fund in An Vinh commune, Thai Binh province</t>
  </si>
  <si>
    <t>Marketing mix activity in retail banking at Tien Phong Commercial Joint Stock Bank</t>
  </si>
  <si>
    <t>Phân tích hoạt động cho vay tại Ngân hàng TMCP Công Thương giai đoạn 2012-2015</t>
  </si>
  <si>
    <t>PGS.TS. Nguyễn Văn Hiệu</t>
  </si>
  <si>
    <t>ThS. Trương Thị Hoài Thơ</t>
  </si>
  <si>
    <t>PGS.TS. Trần Thị Thái Hà</t>
  </si>
  <si>
    <t>dgf</t>
  </si>
  <si>
    <t>hgf</t>
  </si>
  <si>
    <t>yu</t>
  </si>
  <si>
    <t>27/11/1993</t>
  </si>
  <si>
    <t>23/6/1994</t>
  </si>
  <si>
    <t>10/1/1994</t>
  </si>
  <si>
    <t>20/3/1994</t>
  </si>
  <si>
    <t>17/7/1994</t>
  </si>
  <si>
    <t>23/11/1994</t>
  </si>
  <si>
    <t>8/1/1994</t>
  </si>
  <si>
    <t>11/8/1994</t>
  </si>
  <si>
    <t>26/7/1993</t>
  </si>
  <si>
    <t>16/7/1994</t>
  </si>
  <si>
    <t>16/8/1994</t>
  </si>
  <si>
    <t>15/6/1994</t>
  </si>
  <si>
    <t>28/10/1994</t>
  </si>
  <si>
    <t>27/9/1994</t>
  </si>
  <si>
    <t>7/11/1994</t>
  </si>
  <si>
    <t>16/5/1994</t>
  </si>
  <si>
    <t>df</t>
  </si>
  <si>
    <t>TIỂU BAN 1</t>
  </si>
  <si>
    <t>TIỂU BAN 2</t>
  </si>
  <si>
    <t>TIỂU BAN 3</t>
  </si>
  <si>
    <t>TIỂU BAN 4</t>
  </si>
  <si>
    <t>QH-2012-TCNH</t>
  </si>
  <si>
    <r>
      <t xml:space="preserve">DANH SÁCH SINH VIÊN THUỘC CÁC TIỂU BAN
CHƯƠNG TRÌNH ĐÀO TẠO CHẤT LƯỢNG CAO, NGÀNH TÀI CHÍNH - NGÂN HÀNG
</t>
    </r>
    <r>
      <rPr>
        <i/>
        <sz val="13"/>
        <rFont val="Calibri Light"/>
        <family val="0"/>
      </rPr>
      <t>(Kèm theo công văn số   35 /TCNH ngày  10 /  5  /2016 của Chủ nhiệm Khoa Tài chính - Ngân hàng)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</si>
</sst>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Calibri Light"/>
      <family val="0"/>
    </font>
    <font>
      <i/>
      <sz val="13"/>
      <name val="Calibri Light"/>
      <family val="0"/>
    </font>
    <font>
      <b/>
      <sz val="13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14" fontId="47" fillId="0" borderId="10" xfId="0" applyNumberFormat="1" applyFont="1" applyBorder="1" applyAlignment="1" quotePrefix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wrapText="1"/>
    </xf>
    <xf numFmtId="164" fontId="4" fillId="0" borderId="10" xfId="0" applyNumberFormat="1" applyFont="1" applyFill="1" applyBorder="1" applyAlignment="1" quotePrefix="1">
      <alignment horizontal="center" vertical="center" wrapText="1"/>
    </xf>
    <xf numFmtId="164" fontId="4" fillId="0" borderId="10" xfId="0" applyNumberFormat="1" applyFont="1" applyFill="1" applyBorder="1" applyAlignment="1" quotePrefix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 quotePrefix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164" fontId="52" fillId="0" borderId="0" xfId="0" applyNumberFormat="1" applyFont="1" applyFill="1" applyBorder="1" applyAlignment="1" quotePrefix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93"/>
  <sheetViews>
    <sheetView tabSelected="1" zoomScale="70" zoomScaleNormal="70" zoomScalePageLayoutView="0" workbookViewId="0" topLeftCell="A16">
      <selection activeCell="D19" sqref="D19"/>
    </sheetView>
  </sheetViews>
  <sheetFormatPr defaultColWidth="15.140625" defaultRowHeight="15"/>
  <cols>
    <col min="1" max="1" width="6.00390625" style="37" customWidth="1"/>
    <col min="2" max="2" width="24.140625" style="8" customWidth="1"/>
    <col min="3" max="3" width="14.00390625" style="8" customWidth="1"/>
    <col min="4" max="4" width="12.8515625" style="8" customWidth="1"/>
    <col min="5" max="5" width="24.28125" style="8" hidden="1" customWidth="1"/>
    <col min="6" max="7" width="11.140625" style="8" customWidth="1"/>
    <col min="8" max="8" width="47.421875" style="8" customWidth="1"/>
    <col min="9" max="9" width="29.57421875" style="8" hidden="1" customWidth="1"/>
    <col min="10" max="10" width="20.140625" style="8" hidden="1" customWidth="1"/>
    <col min="11" max="11" width="25.57421875" style="8" customWidth="1"/>
    <col min="12" max="12" width="25.57421875" style="66" customWidth="1"/>
    <col min="13" max="13" width="25.57421875" style="8" customWidth="1"/>
    <col min="14" max="14" width="23.421875" style="8" customWidth="1"/>
    <col min="15" max="16" width="7.57421875" style="8" hidden="1" customWidth="1"/>
    <col min="17" max="17" width="13.421875" style="8" hidden="1" customWidth="1"/>
    <col min="18" max="18" width="7.57421875" style="8" hidden="1" customWidth="1"/>
    <col min="19" max="27" width="7.57421875" style="8" customWidth="1"/>
    <col min="28" max="16384" width="15.140625" style="8" customWidth="1"/>
  </cols>
  <sheetData>
    <row r="1" ht="15.75">
      <c r="A1" s="50" t="s">
        <v>84</v>
      </c>
    </row>
    <row r="2" ht="15.75">
      <c r="A2" s="51" t="s">
        <v>85</v>
      </c>
    </row>
    <row r="3" spans="1:27" ht="16.5">
      <c r="A3" s="35"/>
      <c r="B3" s="9"/>
      <c r="C3" s="9"/>
      <c r="D3" s="9"/>
      <c r="E3" s="9"/>
      <c r="F3" s="9"/>
      <c r="G3" s="9"/>
      <c r="H3" s="9"/>
      <c r="I3" s="9"/>
      <c r="J3" s="9"/>
      <c r="K3" s="9"/>
      <c r="L3" s="6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6.5">
      <c r="A4" s="73" t="s">
        <v>126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6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68"/>
      <c r="M5" s="27"/>
      <c r="N5" s="2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55" customFormat="1" ht="16.5">
      <c r="A6" s="53"/>
      <c r="B6" s="54" t="s">
        <v>121</v>
      </c>
      <c r="C6" s="54"/>
      <c r="D6" s="54"/>
      <c r="E6" s="54"/>
      <c r="F6" s="54"/>
      <c r="G6" s="54"/>
      <c r="H6" s="54"/>
      <c r="I6" s="54"/>
      <c r="J6" s="54"/>
      <c r="K6" s="54"/>
      <c r="L6" s="6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33">
      <c r="A7" s="10" t="s">
        <v>0</v>
      </c>
      <c r="B7" s="10" t="s">
        <v>1</v>
      </c>
      <c r="C7" s="11" t="s">
        <v>2</v>
      </c>
      <c r="D7" s="10" t="s">
        <v>3</v>
      </c>
      <c r="E7" s="10" t="s">
        <v>4</v>
      </c>
      <c r="F7" s="11" t="s">
        <v>45</v>
      </c>
      <c r="G7" s="11" t="s">
        <v>46</v>
      </c>
      <c r="H7" s="10" t="s">
        <v>5</v>
      </c>
      <c r="I7" s="11" t="s">
        <v>6</v>
      </c>
      <c r="J7" s="12" t="s">
        <v>63</v>
      </c>
      <c r="K7" s="11" t="s">
        <v>65</v>
      </c>
      <c r="L7" s="70" t="s">
        <v>66</v>
      </c>
      <c r="M7" s="10" t="s">
        <v>91</v>
      </c>
      <c r="N7" s="10" t="s">
        <v>92</v>
      </c>
      <c r="O7" s="10" t="s">
        <v>101</v>
      </c>
      <c r="P7" s="10" t="s">
        <v>102</v>
      </c>
      <c r="Q7" s="13" t="s">
        <v>103</v>
      </c>
      <c r="R7" s="13" t="s">
        <v>120</v>
      </c>
      <c r="S7" s="13"/>
      <c r="T7" s="13"/>
      <c r="U7" s="13"/>
      <c r="V7" s="13"/>
      <c r="W7" s="13"/>
      <c r="X7" s="13"/>
      <c r="Y7" s="13"/>
      <c r="Z7" s="13"/>
      <c r="AA7" s="13"/>
    </row>
    <row r="8" spans="1:27" s="22" customFormat="1" ht="33">
      <c r="A8" s="14">
        <v>1</v>
      </c>
      <c r="B8" s="15" t="s">
        <v>14</v>
      </c>
      <c r="C8" s="31" t="s">
        <v>107</v>
      </c>
      <c r="D8" s="17">
        <v>12050267</v>
      </c>
      <c r="E8" s="17" t="s">
        <v>8</v>
      </c>
      <c r="F8" s="23" t="s">
        <v>50</v>
      </c>
      <c r="G8" s="23" t="s">
        <v>48</v>
      </c>
      <c r="H8" s="18" t="s">
        <v>15</v>
      </c>
      <c r="I8" s="19" t="s">
        <v>16</v>
      </c>
      <c r="J8" s="20" t="s">
        <v>64</v>
      </c>
      <c r="K8" s="19" t="s">
        <v>16</v>
      </c>
      <c r="L8" s="18" t="s">
        <v>67</v>
      </c>
      <c r="M8" s="19" t="s">
        <v>71</v>
      </c>
      <c r="N8" s="19" t="s">
        <v>99</v>
      </c>
      <c r="O8" s="19" t="str">
        <f>RIGHT(M8,LEN(M8)-FIND("*",SUBSTITUTE(M8," ","*",LEN(M8)-LEN(SUBSTITUTE(M8," ","")))))</f>
        <v>Lan</v>
      </c>
      <c r="P8" s="19" t="str">
        <f>RIGHT(N8,LEN(N8)-FIND("*",SUBSTITUTE(N8," ","*",LEN(N8)-LEN(SUBSTITUTE(N8," ","")))))</f>
        <v>Thơ</v>
      </c>
      <c r="Q8" s="21" t="str">
        <f aca="true" t="shared" si="0" ref="Q8:Q13">RIGHT(B8,LEN(B8)-FIND("*",SUBSTITUTE(B8," ","*",LEN(B8)-LEN(SUBSTITUTE(B8," ","")))))</f>
        <v>Hiền</v>
      </c>
      <c r="R8" s="21">
        <v>1</v>
      </c>
      <c r="S8" s="21"/>
      <c r="T8" s="21"/>
      <c r="U8" s="21"/>
      <c r="V8" s="21"/>
      <c r="W8" s="21"/>
      <c r="X8" s="21"/>
      <c r="Y8" s="21"/>
      <c r="Z8" s="21"/>
      <c r="AA8" s="21"/>
    </row>
    <row r="9" spans="1:27" s="22" customFormat="1" ht="33">
      <c r="A9" s="14">
        <v>2</v>
      </c>
      <c r="B9" s="15" t="s">
        <v>22</v>
      </c>
      <c r="C9" s="16">
        <v>34522</v>
      </c>
      <c r="D9" s="17">
        <v>12050286</v>
      </c>
      <c r="E9" s="17" t="s">
        <v>8</v>
      </c>
      <c r="F9" s="23" t="s">
        <v>54</v>
      </c>
      <c r="G9" s="23" t="s">
        <v>48</v>
      </c>
      <c r="H9" s="18" t="s">
        <v>23</v>
      </c>
      <c r="I9" s="19" t="s">
        <v>24</v>
      </c>
      <c r="J9" s="20" t="s">
        <v>64</v>
      </c>
      <c r="K9" s="19" t="s">
        <v>69</v>
      </c>
      <c r="L9" s="18" t="s">
        <v>67</v>
      </c>
      <c r="M9" s="19" t="s">
        <v>83</v>
      </c>
      <c r="N9" s="19" t="s">
        <v>75</v>
      </c>
      <c r="O9" s="19" t="str">
        <f>RIGHT(B9,LEN(B9)-FIND("*",SUBSTITUTE(B9," ","*",LEN(B9)-LEN(SUBSTITUTE(B9," ","")))))</f>
        <v>Liên</v>
      </c>
      <c r="P9" s="19" t="str">
        <f>RIGHT(N9,LEN(N9)-FIND("*",SUBSTITUTE(N9," ","*",LEN(N9)-LEN(SUBSTITUTE(N9," ","")))))</f>
        <v>Anh</v>
      </c>
      <c r="Q9" s="21" t="str">
        <f t="shared" si="0"/>
        <v>Liên</v>
      </c>
      <c r="R9" s="21">
        <v>1</v>
      </c>
      <c r="S9" s="21"/>
      <c r="T9" s="21"/>
      <c r="U9" s="21"/>
      <c r="V9" s="21"/>
      <c r="W9" s="21"/>
      <c r="X9" s="21"/>
      <c r="Y9" s="21"/>
      <c r="Z9" s="21"/>
      <c r="AA9" s="21"/>
    </row>
    <row r="10" spans="1:27" s="22" customFormat="1" ht="49.5">
      <c r="A10" s="14">
        <v>3</v>
      </c>
      <c r="B10" s="15" t="s">
        <v>30</v>
      </c>
      <c r="C10" s="32" t="s">
        <v>113</v>
      </c>
      <c r="D10" s="17">
        <v>12050223</v>
      </c>
      <c r="E10" s="17" t="s">
        <v>8</v>
      </c>
      <c r="F10" s="23" t="s">
        <v>57</v>
      </c>
      <c r="G10" s="23" t="s">
        <v>48</v>
      </c>
      <c r="H10" s="28" t="s">
        <v>94</v>
      </c>
      <c r="I10" s="15" t="s">
        <v>31</v>
      </c>
      <c r="J10" s="20" t="s">
        <v>64</v>
      </c>
      <c r="K10" s="19" t="s">
        <v>24</v>
      </c>
      <c r="L10" s="18" t="s">
        <v>67</v>
      </c>
      <c r="M10" s="19" t="s">
        <v>98</v>
      </c>
      <c r="N10" s="19" t="s">
        <v>83</v>
      </c>
      <c r="O10" s="19" t="str">
        <f>RIGHT(M10,LEN(M10)-FIND("*",SUBSTITUTE(M10," ","*",LEN(M10)-LEN(SUBSTITUTE(M10," ","")))))</f>
        <v>Hiệu</v>
      </c>
      <c r="P10" s="19" t="str">
        <f>RIGHT(N10,LEN(N10)-FIND("*",SUBSTITUTE(N10," ","*",LEN(N10)-LEN(SUBSTITUTE(N10," ","")))))</f>
        <v>Tuấn</v>
      </c>
      <c r="Q10" s="21" t="str">
        <f t="shared" si="0"/>
        <v>Phương</v>
      </c>
      <c r="R10" s="21">
        <v>1</v>
      </c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2" customFormat="1" ht="33">
      <c r="A11" s="14">
        <v>4</v>
      </c>
      <c r="B11" s="15" t="s">
        <v>32</v>
      </c>
      <c r="C11" s="32" t="s">
        <v>114</v>
      </c>
      <c r="D11" s="17">
        <v>12050352</v>
      </c>
      <c r="E11" s="17" t="s">
        <v>8</v>
      </c>
      <c r="F11" s="23" t="s">
        <v>49</v>
      </c>
      <c r="G11" s="23" t="s">
        <v>48</v>
      </c>
      <c r="H11" s="18" t="s">
        <v>33</v>
      </c>
      <c r="I11" s="19" t="s">
        <v>16</v>
      </c>
      <c r="J11" s="20" t="s">
        <v>64</v>
      </c>
      <c r="K11" s="19" t="s">
        <v>74</v>
      </c>
      <c r="L11" s="18" t="s">
        <v>67</v>
      </c>
      <c r="M11" s="19" t="s">
        <v>16</v>
      </c>
      <c r="N11" s="19" t="s">
        <v>72</v>
      </c>
      <c r="O11" s="19" t="str">
        <f>RIGHT(M11,LEN(M11)-FIND("*",SUBSTITUTE(M11," ","*",LEN(M11)-LEN(SUBSTITUTE(M11," ","")))))</f>
        <v>Hùng</v>
      </c>
      <c r="P11" s="19" t="str">
        <f>RIGHT(N11,LEN(N11)-FIND("*",SUBSTITUTE(N11," ","*",LEN(N11)-LEN(SUBSTITUTE(N11," ","")))))</f>
        <v>Việt</v>
      </c>
      <c r="Q11" s="21" t="str">
        <f t="shared" si="0"/>
        <v>Phương</v>
      </c>
      <c r="R11" s="21">
        <v>1</v>
      </c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2" customFormat="1" ht="33">
      <c r="A12" s="14">
        <v>5</v>
      </c>
      <c r="B12" s="15" t="s">
        <v>36</v>
      </c>
      <c r="C12" s="32" t="s">
        <v>115</v>
      </c>
      <c r="D12" s="17">
        <v>12050568</v>
      </c>
      <c r="E12" s="17" t="s">
        <v>8</v>
      </c>
      <c r="F12" s="23" t="s">
        <v>59</v>
      </c>
      <c r="G12" s="23" t="s">
        <v>48</v>
      </c>
      <c r="H12" s="18" t="s">
        <v>37</v>
      </c>
      <c r="I12" s="19" t="s">
        <v>38</v>
      </c>
      <c r="J12" s="20" t="s">
        <v>64</v>
      </c>
      <c r="K12" s="19" t="s">
        <v>75</v>
      </c>
      <c r="L12" s="18" t="s">
        <v>67</v>
      </c>
      <c r="M12" s="19" t="s">
        <v>24</v>
      </c>
      <c r="N12" s="19" t="s">
        <v>89</v>
      </c>
      <c r="O12" s="19" t="str">
        <f>RIGHT(M12,LEN(M12)-FIND("*",SUBSTITUTE(M12," ","*",LEN(M12)-LEN(SUBSTITUTE(M12," ","")))))</f>
        <v>Hà</v>
      </c>
      <c r="P12" s="19" t="str">
        <f>RIGHT(N12,LEN(N12)-FIND("*",SUBSTITUTE(N12," ","*",LEN(N12)-LEN(SUBSTITUTE(N12," ","")))))</f>
        <v>Phương</v>
      </c>
      <c r="Q12" s="21" t="str">
        <f t="shared" si="0"/>
        <v>Quân</v>
      </c>
      <c r="R12" s="21">
        <v>1</v>
      </c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2" customFormat="1" ht="33">
      <c r="A13" s="14">
        <v>6</v>
      </c>
      <c r="B13" s="15" t="s">
        <v>43</v>
      </c>
      <c r="C13" s="32" t="s">
        <v>119</v>
      </c>
      <c r="D13" s="17">
        <v>12050227</v>
      </c>
      <c r="E13" s="17" t="s">
        <v>8</v>
      </c>
      <c r="F13" s="23" t="s">
        <v>62</v>
      </c>
      <c r="G13" s="23" t="s">
        <v>52</v>
      </c>
      <c r="H13" s="28" t="s">
        <v>93</v>
      </c>
      <c r="I13" s="15" t="s">
        <v>44</v>
      </c>
      <c r="J13" s="20" t="s">
        <v>64</v>
      </c>
      <c r="K13" s="19" t="s">
        <v>68</v>
      </c>
      <c r="L13" s="18" t="s">
        <v>67</v>
      </c>
      <c r="M13" s="19" t="s">
        <v>98</v>
      </c>
      <c r="N13" s="19" t="s">
        <v>75</v>
      </c>
      <c r="O13" s="19" t="str">
        <f>RIGHT(M13,LEN(M13)-FIND("*",SUBSTITUTE(M13," ","*",LEN(M13)-LEN(SUBSTITUTE(M13," ","")))))</f>
        <v>Hiệu</v>
      </c>
      <c r="P13" s="19" t="str">
        <f>RIGHT(N13,LEN(N13)-FIND("*",SUBSTITUTE(N13," ","*",LEN(N13)-LEN(SUBSTITUTE(N13," ","")))))</f>
        <v>Anh</v>
      </c>
      <c r="Q13" s="21" t="str">
        <f t="shared" si="0"/>
        <v>Uyên</v>
      </c>
      <c r="R13" s="21">
        <v>1</v>
      </c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2" customFormat="1" ht="16.5">
      <c r="A14" s="43"/>
      <c r="B14" s="44"/>
      <c r="C14" s="45"/>
      <c r="D14" s="46"/>
      <c r="E14" s="46"/>
      <c r="F14" s="47"/>
      <c r="G14" s="47"/>
      <c r="H14" s="30"/>
      <c r="I14" s="44"/>
      <c r="J14" s="49"/>
      <c r="K14" s="48"/>
      <c r="L14" s="29"/>
      <c r="M14" s="48"/>
      <c r="N14" s="48"/>
      <c r="O14" s="42"/>
      <c r="P14" s="19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4" customFormat="1" ht="16.5">
      <c r="A15" s="56"/>
      <c r="B15" s="57" t="s">
        <v>122</v>
      </c>
      <c r="C15" s="58"/>
      <c r="D15" s="56"/>
      <c r="E15" s="56"/>
      <c r="F15" s="59"/>
      <c r="G15" s="59"/>
      <c r="H15" s="60"/>
      <c r="I15" s="57"/>
      <c r="J15" s="57"/>
      <c r="K15" s="57"/>
      <c r="L15" s="65"/>
      <c r="M15" s="57"/>
      <c r="N15" s="57"/>
      <c r="O15" s="61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22" customFormat="1" ht="33">
      <c r="A16" s="10" t="s">
        <v>0</v>
      </c>
      <c r="B16" s="10" t="s">
        <v>1</v>
      </c>
      <c r="C16" s="11" t="s">
        <v>2</v>
      </c>
      <c r="D16" s="10" t="s">
        <v>3</v>
      </c>
      <c r="E16" s="10" t="s">
        <v>4</v>
      </c>
      <c r="F16" s="11" t="s">
        <v>45</v>
      </c>
      <c r="G16" s="11" t="s">
        <v>46</v>
      </c>
      <c r="H16" s="10" t="s">
        <v>5</v>
      </c>
      <c r="I16" s="11" t="s">
        <v>6</v>
      </c>
      <c r="J16" s="12" t="s">
        <v>63</v>
      </c>
      <c r="K16" s="11" t="s">
        <v>65</v>
      </c>
      <c r="L16" s="70" t="s">
        <v>66</v>
      </c>
      <c r="M16" s="10" t="s">
        <v>91</v>
      </c>
      <c r="N16" s="10" t="s">
        <v>92</v>
      </c>
      <c r="O16" s="42"/>
      <c r="P16" s="1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2" customFormat="1" ht="49.5">
      <c r="A17" s="14">
        <v>1</v>
      </c>
      <c r="B17" s="15" t="s">
        <v>7</v>
      </c>
      <c r="C17" s="31" t="s">
        <v>105</v>
      </c>
      <c r="D17" s="17">
        <v>12050143</v>
      </c>
      <c r="E17" s="17" t="s">
        <v>8</v>
      </c>
      <c r="F17" s="17" t="s">
        <v>47</v>
      </c>
      <c r="G17" s="17" t="s">
        <v>48</v>
      </c>
      <c r="H17" s="18" t="s">
        <v>9</v>
      </c>
      <c r="I17" s="19" t="s">
        <v>10</v>
      </c>
      <c r="J17" s="20" t="s">
        <v>64</v>
      </c>
      <c r="K17" s="19" t="s">
        <v>16</v>
      </c>
      <c r="L17" s="18" t="s">
        <v>67</v>
      </c>
      <c r="M17" s="19" t="s">
        <v>70</v>
      </c>
      <c r="N17" s="19" t="s">
        <v>83</v>
      </c>
      <c r="O17" s="42" t="str">
        <f aca="true" t="shared" si="1" ref="O17:P22">RIGHT(M17,LEN(M17)-FIND("*",SUBSTITUTE(M17," ","*",LEN(M17)-LEN(SUBSTITUTE(M17," ","")))))</f>
        <v>Thành</v>
      </c>
      <c r="P17" s="19" t="str">
        <f t="shared" si="1"/>
        <v>Tuấn</v>
      </c>
      <c r="Q17" s="21" t="str">
        <f aca="true" t="shared" si="2" ref="Q17:Q22">RIGHT(B17,LEN(B17)-FIND("*",SUBSTITUTE(B17," ","*",LEN(B17)-LEN(SUBSTITUTE(B17," ","")))))</f>
        <v>Đạt</v>
      </c>
      <c r="R17" s="21">
        <v>2</v>
      </c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2" customFormat="1" ht="49.5">
      <c r="A18" s="14">
        <v>2</v>
      </c>
      <c r="B18" s="15" t="s">
        <v>20</v>
      </c>
      <c r="C18" s="32" t="s">
        <v>108</v>
      </c>
      <c r="D18" s="17">
        <v>12050570</v>
      </c>
      <c r="E18" s="17" t="s">
        <v>8</v>
      </c>
      <c r="F18" s="23" t="s">
        <v>53</v>
      </c>
      <c r="G18" s="23" t="s">
        <v>52</v>
      </c>
      <c r="H18" s="28" t="s">
        <v>95</v>
      </c>
      <c r="I18" s="19" t="s">
        <v>21</v>
      </c>
      <c r="J18" s="20" t="s">
        <v>64</v>
      </c>
      <c r="K18" s="19" t="s">
        <v>24</v>
      </c>
      <c r="L18" s="18" t="s">
        <v>67</v>
      </c>
      <c r="M18" s="19" t="s">
        <v>75</v>
      </c>
      <c r="N18" s="19" t="s">
        <v>70</v>
      </c>
      <c r="O18" s="42" t="str">
        <f t="shared" si="1"/>
        <v>Anh</v>
      </c>
      <c r="P18" s="19" t="str">
        <f t="shared" si="1"/>
        <v>Thành</v>
      </c>
      <c r="Q18" s="21" t="str">
        <f t="shared" si="2"/>
        <v>Hương</v>
      </c>
      <c r="R18" s="21">
        <v>2</v>
      </c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2" customFormat="1" ht="33">
      <c r="A19" s="14">
        <v>3</v>
      </c>
      <c r="B19" s="15" t="s">
        <v>25</v>
      </c>
      <c r="C19" s="32" t="s">
        <v>110</v>
      </c>
      <c r="D19" s="17">
        <v>12050287</v>
      </c>
      <c r="E19" s="17" t="s">
        <v>8</v>
      </c>
      <c r="F19" s="23" t="s">
        <v>54</v>
      </c>
      <c r="G19" s="23" t="s">
        <v>48</v>
      </c>
      <c r="H19" s="18" t="s">
        <v>90</v>
      </c>
      <c r="I19" s="19" t="s">
        <v>17</v>
      </c>
      <c r="J19" s="20" t="s">
        <v>64</v>
      </c>
      <c r="K19" s="19" t="s">
        <v>71</v>
      </c>
      <c r="L19" s="18" t="s">
        <v>67</v>
      </c>
      <c r="M19" s="19" t="s">
        <v>72</v>
      </c>
      <c r="N19" s="19" t="s">
        <v>70</v>
      </c>
      <c r="O19" s="42" t="str">
        <f t="shared" si="1"/>
        <v>Việt</v>
      </c>
      <c r="P19" s="19" t="str">
        <f t="shared" si="1"/>
        <v>Thành</v>
      </c>
      <c r="Q19" s="21" t="str">
        <f t="shared" si="2"/>
        <v>Linh</v>
      </c>
      <c r="R19" s="21">
        <v>2</v>
      </c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22" customFormat="1" ht="33">
      <c r="A20" s="14">
        <v>4</v>
      </c>
      <c r="B20" s="15" t="s">
        <v>34</v>
      </c>
      <c r="C20" s="32" t="s">
        <v>116</v>
      </c>
      <c r="D20" s="17">
        <v>12050523</v>
      </c>
      <c r="E20" s="17" t="s">
        <v>8</v>
      </c>
      <c r="F20" s="23" t="s">
        <v>58</v>
      </c>
      <c r="G20" s="23" t="s">
        <v>48</v>
      </c>
      <c r="H20" s="18" t="s">
        <v>35</v>
      </c>
      <c r="I20" s="19"/>
      <c r="J20" s="20" t="s">
        <v>64</v>
      </c>
      <c r="K20" s="19" t="s">
        <v>72</v>
      </c>
      <c r="L20" s="18" t="s">
        <v>67</v>
      </c>
      <c r="M20" s="19" t="s">
        <v>70</v>
      </c>
      <c r="N20" s="19" t="s">
        <v>89</v>
      </c>
      <c r="O20" s="42" t="str">
        <f t="shared" si="1"/>
        <v>Thành</v>
      </c>
      <c r="P20" s="19" t="str">
        <f t="shared" si="1"/>
        <v>Phương</v>
      </c>
      <c r="Q20" s="21" t="str">
        <f t="shared" si="2"/>
        <v>Quang</v>
      </c>
      <c r="R20" s="21">
        <v>2</v>
      </c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22" customFormat="1" ht="49.5">
      <c r="A21" s="14">
        <v>5</v>
      </c>
      <c r="B21" s="15" t="s">
        <v>39</v>
      </c>
      <c r="C21" s="32" t="s">
        <v>117</v>
      </c>
      <c r="D21" s="17">
        <v>12050309</v>
      </c>
      <c r="E21" s="17" t="s">
        <v>8</v>
      </c>
      <c r="F21" s="23" t="s">
        <v>60</v>
      </c>
      <c r="G21" s="23" t="s">
        <v>48</v>
      </c>
      <c r="H21" s="18" t="s">
        <v>40</v>
      </c>
      <c r="I21" s="19" t="s">
        <v>24</v>
      </c>
      <c r="J21" s="20" t="s">
        <v>64</v>
      </c>
      <c r="K21" s="19" t="s">
        <v>75</v>
      </c>
      <c r="L21" s="18" t="s">
        <v>67</v>
      </c>
      <c r="M21" s="19" t="s">
        <v>71</v>
      </c>
      <c r="N21" s="19" t="s">
        <v>83</v>
      </c>
      <c r="O21" s="42" t="str">
        <f t="shared" si="1"/>
        <v>Lan</v>
      </c>
      <c r="P21" s="19" t="str">
        <f t="shared" si="1"/>
        <v>Tuấn</v>
      </c>
      <c r="Q21" s="21" t="str">
        <f t="shared" si="2"/>
        <v>Sen</v>
      </c>
      <c r="R21" s="21">
        <v>2</v>
      </c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22" customFormat="1" ht="33">
      <c r="A22" s="14">
        <v>6</v>
      </c>
      <c r="B22" s="15" t="s">
        <v>41</v>
      </c>
      <c r="C22" s="32" t="s">
        <v>118</v>
      </c>
      <c r="D22" s="17">
        <v>12050315</v>
      </c>
      <c r="E22" s="17" t="s">
        <v>8</v>
      </c>
      <c r="F22" s="23" t="s">
        <v>61</v>
      </c>
      <c r="G22" s="23" t="s">
        <v>48</v>
      </c>
      <c r="H22" s="18" t="s">
        <v>42</v>
      </c>
      <c r="I22" s="19" t="s">
        <v>38</v>
      </c>
      <c r="J22" s="20" t="s">
        <v>64</v>
      </c>
      <c r="K22" s="19" t="s">
        <v>68</v>
      </c>
      <c r="L22" s="18" t="s">
        <v>67</v>
      </c>
      <c r="M22" s="19" t="s">
        <v>73</v>
      </c>
      <c r="N22" s="19" t="s">
        <v>72</v>
      </c>
      <c r="O22" s="42" t="str">
        <f t="shared" si="1"/>
        <v>Thành</v>
      </c>
      <c r="P22" s="19" t="str">
        <f t="shared" si="1"/>
        <v>Việt</v>
      </c>
      <c r="Q22" s="21" t="str">
        <f t="shared" si="2"/>
        <v>Thắng</v>
      </c>
      <c r="R22" s="21">
        <v>2</v>
      </c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22" customFormat="1" ht="16.5">
      <c r="A23" s="43"/>
      <c r="B23" s="44"/>
      <c r="C23" s="45"/>
      <c r="D23" s="46"/>
      <c r="E23" s="46"/>
      <c r="F23" s="47"/>
      <c r="G23" s="47"/>
      <c r="H23" s="29"/>
      <c r="I23" s="48"/>
      <c r="J23" s="49"/>
      <c r="K23" s="48"/>
      <c r="L23" s="29"/>
      <c r="M23" s="48"/>
      <c r="N23" s="48"/>
      <c r="O23" s="42"/>
      <c r="P23" s="1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4" customFormat="1" ht="16.5">
      <c r="A24" s="56"/>
      <c r="B24" s="57" t="s">
        <v>123</v>
      </c>
      <c r="C24" s="58"/>
      <c r="D24" s="56"/>
      <c r="E24" s="56"/>
      <c r="F24" s="59"/>
      <c r="G24" s="59"/>
      <c r="H24" s="65"/>
      <c r="I24" s="57"/>
      <c r="J24" s="57"/>
      <c r="K24" s="57"/>
      <c r="L24" s="65"/>
      <c r="M24" s="57"/>
      <c r="N24" s="57"/>
      <c r="O24" s="61"/>
      <c r="P24" s="62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22" customFormat="1" ht="33">
      <c r="A25" s="10" t="s">
        <v>0</v>
      </c>
      <c r="B25" s="10" t="s">
        <v>1</v>
      </c>
      <c r="C25" s="11" t="s">
        <v>2</v>
      </c>
      <c r="D25" s="10" t="s">
        <v>3</v>
      </c>
      <c r="E25" s="10" t="s">
        <v>4</v>
      </c>
      <c r="F25" s="11" t="s">
        <v>45</v>
      </c>
      <c r="G25" s="11" t="s">
        <v>46</v>
      </c>
      <c r="H25" s="10" t="s">
        <v>5</v>
      </c>
      <c r="I25" s="11" t="s">
        <v>6</v>
      </c>
      <c r="J25" s="12" t="s">
        <v>63</v>
      </c>
      <c r="K25" s="11" t="s">
        <v>65</v>
      </c>
      <c r="L25" s="70" t="s">
        <v>66</v>
      </c>
      <c r="M25" s="10" t="s">
        <v>91</v>
      </c>
      <c r="N25" s="10" t="s">
        <v>92</v>
      </c>
      <c r="O25" s="42"/>
      <c r="P25" s="19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22" customFormat="1" ht="49.5">
      <c r="A26" s="14">
        <v>1</v>
      </c>
      <c r="B26" s="15" t="s">
        <v>11</v>
      </c>
      <c r="C26" s="31" t="s">
        <v>106</v>
      </c>
      <c r="D26" s="17">
        <v>12050265</v>
      </c>
      <c r="E26" s="17" t="s">
        <v>8</v>
      </c>
      <c r="F26" s="23" t="s">
        <v>49</v>
      </c>
      <c r="G26" s="23" t="s">
        <v>48</v>
      </c>
      <c r="H26" s="18" t="s">
        <v>12</v>
      </c>
      <c r="I26" s="15" t="s">
        <v>13</v>
      </c>
      <c r="J26" s="20" t="s">
        <v>64</v>
      </c>
      <c r="K26" s="19" t="s">
        <v>69</v>
      </c>
      <c r="L26" s="18" t="s">
        <v>67</v>
      </c>
      <c r="M26" s="19" t="s">
        <v>98</v>
      </c>
      <c r="N26" s="19" t="s">
        <v>99</v>
      </c>
      <c r="O26" s="42" t="str">
        <f aca="true" t="shared" si="3" ref="O26:P28">RIGHT(M26,LEN(M26)-FIND("*",SUBSTITUTE(M26," ","*",LEN(M26)-LEN(SUBSTITUTE(M26," ","")))))</f>
        <v>Hiệu</v>
      </c>
      <c r="P26" s="19" t="str">
        <f t="shared" si="3"/>
        <v>Thơ</v>
      </c>
      <c r="Q26" s="21" t="str">
        <f>RIGHT(B26,LEN(B26)-FIND("*",SUBSTITUTE(B26," ","*",LEN(B26)-LEN(SUBSTITUTE(B26," ","")))))</f>
        <v>Hằng</v>
      </c>
      <c r="R26" s="21">
        <v>3</v>
      </c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22" customFormat="1" ht="33">
      <c r="A27" s="14">
        <v>2</v>
      </c>
      <c r="B27" s="15" t="s">
        <v>26</v>
      </c>
      <c r="C27" s="32" t="s">
        <v>111</v>
      </c>
      <c r="D27" s="17">
        <v>12050569</v>
      </c>
      <c r="E27" s="17" t="s">
        <v>8</v>
      </c>
      <c r="F27" s="23" t="s">
        <v>55</v>
      </c>
      <c r="G27" s="23" t="s">
        <v>48</v>
      </c>
      <c r="H27" s="15" t="s">
        <v>27</v>
      </c>
      <c r="I27" s="19"/>
      <c r="J27" s="20" t="s">
        <v>64</v>
      </c>
      <c r="K27" s="19" t="s">
        <v>72</v>
      </c>
      <c r="L27" s="18" t="s">
        <v>67</v>
      </c>
      <c r="M27" s="19" t="s">
        <v>69</v>
      </c>
      <c r="N27" s="19" t="s">
        <v>70</v>
      </c>
      <c r="O27" s="42" t="str">
        <f t="shared" si="3"/>
        <v>Cường</v>
      </c>
      <c r="P27" s="19" t="str">
        <f t="shared" si="3"/>
        <v>Thành</v>
      </c>
      <c r="Q27" s="21" t="str">
        <f>RIGHT(B27,LEN(B27)-FIND("*",SUBSTITUTE(B27," ","*",LEN(B27)-LEN(SUBSTITUTE(B27," ","")))))</f>
        <v>Ly</v>
      </c>
      <c r="R27" s="21">
        <v>3</v>
      </c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22" customFormat="1" ht="33">
      <c r="A28" s="14">
        <v>3</v>
      </c>
      <c r="B28" s="15" t="s">
        <v>28</v>
      </c>
      <c r="C28" s="33" t="s">
        <v>112</v>
      </c>
      <c r="D28" s="17">
        <v>12050345</v>
      </c>
      <c r="E28" s="17" t="s">
        <v>8</v>
      </c>
      <c r="F28" s="23" t="s">
        <v>56</v>
      </c>
      <c r="G28" s="23" t="s">
        <v>48</v>
      </c>
      <c r="H28" s="18" t="s">
        <v>29</v>
      </c>
      <c r="I28" s="19" t="s">
        <v>24</v>
      </c>
      <c r="J28" s="20" t="s">
        <v>64</v>
      </c>
      <c r="K28" s="19" t="s">
        <v>73</v>
      </c>
      <c r="L28" s="18" t="s">
        <v>67</v>
      </c>
      <c r="M28" s="19" t="s">
        <v>100</v>
      </c>
      <c r="N28" s="19" t="s">
        <v>24</v>
      </c>
      <c r="O28" s="42" t="str">
        <f t="shared" si="3"/>
        <v>Hà</v>
      </c>
      <c r="P28" s="19" t="str">
        <f t="shared" si="3"/>
        <v>Hà</v>
      </c>
      <c r="Q28" s="21" t="str">
        <f>RIGHT(B28,LEN(B28)-FIND("*",SUBSTITUTE(B28," ","*",LEN(B28)-LEN(SUBSTITUTE(B28," ","")))))</f>
        <v>Ngân</v>
      </c>
      <c r="R28" s="21">
        <v>3</v>
      </c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33">
      <c r="A29" s="14">
        <v>4</v>
      </c>
      <c r="B29" s="4" t="s">
        <v>80</v>
      </c>
      <c r="C29" s="6" t="s">
        <v>104</v>
      </c>
      <c r="D29" s="4">
        <v>11050360</v>
      </c>
      <c r="E29" s="4" t="s">
        <v>81</v>
      </c>
      <c r="F29" s="4">
        <v>2.77</v>
      </c>
      <c r="G29" s="4">
        <v>136</v>
      </c>
      <c r="H29" s="26" t="s">
        <v>96</v>
      </c>
      <c r="I29" s="2" t="s">
        <v>82</v>
      </c>
      <c r="J29" s="2"/>
      <c r="K29" s="5" t="s">
        <v>83</v>
      </c>
      <c r="L29" s="71" t="s">
        <v>67</v>
      </c>
      <c r="M29" s="24" t="s">
        <v>75</v>
      </c>
      <c r="N29" s="24" t="s">
        <v>70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2" customFormat="1" ht="33">
      <c r="A30" s="14">
        <v>5</v>
      </c>
      <c r="B30" s="15" t="s">
        <v>18</v>
      </c>
      <c r="C30" s="32" t="s">
        <v>109</v>
      </c>
      <c r="D30" s="17">
        <v>12050053</v>
      </c>
      <c r="E30" s="17" t="s">
        <v>8</v>
      </c>
      <c r="F30" s="23" t="s">
        <v>51</v>
      </c>
      <c r="G30" s="23" t="s">
        <v>52</v>
      </c>
      <c r="H30" s="18" t="s">
        <v>19</v>
      </c>
      <c r="I30" s="19"/>
      <c r="J30" s="20" t="s">
        <v>64</v>
      </c>
      <c r="K30" s="19" t="s">
        <v>70</v>
      </c>
      <c r="L30" s="18" t="s">
        <v>67</v>
      </c>
      <c r="M30" s="19" t="s">
        <v>100</v>
      </c>
      <c r="N30" s="19" t="s">
        <v>73</v>
      </c>
      <c r="O30" s="42" t="str">
        <f>RIGHT(M30,LEN(M30)-FIND("*",SUBSTITUTE(M30," ","*",LEN(M30)-LEN(SUBSTITUTE(M30," ","")))))</f>
        <v>Hà</v>
      </c>
      <c r="P30" s="19" t="str">
        <f>RIGHT(N30,LEN(N30)-FIND("*",SUBSTITUTE(N30," ","*",LEN(N30)-LEN(SUBSTITUTE(N30," ","")))))</f>
        <v>Thành</v>
      </c>
      <c r="Q30" s="21" t="str">
        <f>RIGHT(B30,LEN(B30)-FIND("*",SUBSTITUTE(B30," ","*",LEN(B30)-LEN(SUBSTITUTE(B30," ","")))))</f>
        <v>Huyền</v>
      </c>
      <c r="R30" s="21">
        <v>2</v>
      </c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6.5">
      <c r="A31" s="36"/>
      <c r="B31" s="9"/>
      <c r="C31" s="9"/>
      <c r="D31" s="9"/>
      <c r="E31" s="9"/>
      <c r="F31" s="9"/>
      <c r="G31" s="9"/>
      <c r="H31" s="9"/>
      <c r="I31" s="9"/>
      <c r="J31" s="9"/>
      <c r="K31" s="9"/>
      <c r="L31" s="67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55" customFormat="1" ht="16.5">
      <c r="A32" s="53"/>
      <c r="B32" s="54" t="s">
        <v>124</v>
      </c>
      <c r="C32" s="54"/>
      <c r="D32" s="54"/>
      <c r="E32" s="54"/>
      <c r="F32" s="54"/>
      <c r="G32" s="54"/>
      <c r="H32" s="54"/>
      <c r="I32" s="54"/>
      <c r="J32" s="54"/>
      <c r="K32" s="54"/>
      <c r="L32" s="69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33">
      <c r="A33" s="10" t="s">
        <v>0</v>
      </c>
      <c r="B33" s="10" t="s">
        <v>1</v>
      </c>
      <c r="C33" s="11" t="s">
        <v>2</v>
      </c>
      <c r="D33" s="10" t="s">
        <v>3</v>
      </c>
      <c r="E33" s="10" t="s">
        <v>4</v>
      </c>
      <c r="F33" s="11" t="s">
        <v>45</v>
      </c>
      <c r="G33" s="11" t="s">
        <v>46</v>
      </c>
      <c r="H33" s="10" t="s">
        <v>5</v>
      </c>
      <c r="I33" s="11" t="s">
        <v>6</v>
      </c>
      <c r="J33" s="12" t="s">
        <v>63</v>
      </c>
      <c r="K33" s="11" t="s">
        <v>65</v>
      </c>
      <c r="L33" s="70" t="s">
        <v>66</v>
      </c>
      <c r="M33" s="10" t="s">
        <v>91</v>
      </c>
      <c r="N33" s="52" t="s">
        <v>63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33">
      <c r="A34" s="41">
        <v>1</v>
      </c>
      <c r="B34" s="4" t="s">
        <v>76</v>
      </c>
      <c r="C34" s="34" t="s">
        <v>77</v>
      </c>
      <c r="D34" s="4">
        <v>12050695</v>
      </c>
      <c r="E34" s="4">
        <v>3.36</v>
      </c>
      <c r="F34" s="4">
        <v>3.36</v>
      </c>
      <c r="G34" s="4">
        <v>122</v>
      </c>
      <c r="H34" s="4" t="s">
        <v>79</v>
      </c>
      <c r="I34" s="4" t="s">
        <v>78</v>
      </c>
      <c r="J34" s="4" t="s">
        <v>64</v>
      </c>
      <c r="K34" s="4" t="s">
        <v>68</v>
      </c>
      <c r="L34" s="3" t="s">
        <v>67</v>
      </c>
      <c r="M34" s="25" t="s">
        <v>98</v>
      </c>
      <c r="N34" s="52" t="s">
        <v>125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33">
      <c r="A35" s="41">
        <v>2</v>
      </c>
      <c r="B35" s="3" t="s">
        <v>86</v>
      </c>
      <c r="C35" s="6" t="s">
        <v>87</v>
      </c>
      <c r="D35" s="4">
        <v>12050662</v>
      </c>
      <c r="E35" s="4"/>
      <c r="F35" s="4">
        <v>3.15</v>
      </c>
      <c r="G35" s="4">
        <v>122</v>
      </c>
      <c r="H35" s="1" t="s">
        <v>97</v>
      </c>
      <c r="I35" s="5"/>
      <c r="J35" s="7" t="s">
        <v>64</v>
      </c>
      <c r="K35" s="5" t="s">
        <v>89</v>
      </c>
      <c r="L35" s="71" t="s">
        <v>67</v>
      </c>
      <c r="M35" s="24" t="s">
        <v>71</v>
      </c>
      <c r="N35" s="24" t="s">
        <v>88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6.5">
      <c r="A36" s="39"/>
      <c r="B36" s="38"/>
      <c r="C36" s="38"/>
      <c r="D36" s="38"/>
      <c r="E36" s="38"/>
      <c r="F36" s="38"/>
      <c r="G36" s="38"/>
      <c r="H36" s="40"/>
      <c r="I36" s="40"/>
      <c r="J36" s="40"/>
      <c r="K36" s="40"/>
      <c r="L36" s="72"/>
      <c r="M36" s="40"/>
      <c r="N36" s="3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6.5">
      <c r="A37" s="36"/>
      <c r="B37" s="9"/>
      <c r="C37" s="9"/>
      <c r="D37" s="9"/>
      <c r="E37" s="9"/>
      <c r="F37" s="9"/>
      <c r="G37" s="9"/>
      <c r="H37" s="9"/>
      <c r="I37" s="9"/>
      <c r="J37" s="9"/>
      <c r="K37" s="9"/>
      <c r="L37" s="6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6.5">
      <c r="A38" s="36"/>
      <c r="B38" s="9"/>
      <c r="C38" s="9"/>
      <c r="D38" s="9"/>
      <c r="E38" s="9"/>
      <c r="F38" s="9"/>
      <c r="G38" s="9"/>
      <c r="H38" s="9"/>
      <c r="I38" s="9"/>
      <c r="J38" s="9"/>
      <c r="K38" s="9"/>
      <c r="L38" s="67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6.5">
      <c r="A39" s="36"/>
      <c r="B39" s="9"/>
      <c r="C39" s="9"/>
      <c r="D39" s="9"/>
      <c r="E39" s="9"/>
      <c r="F39" s="9"/>
      <c r="G39" s="9"/>
      <c r="H39" s="9"/>
      <c r="I39" s="9"/>
      <c r="J39" s="9"/>
      <c r="K39" s="9"/>
      <c r="L39" s="67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6.5">
      <c r="A40" s="36"/>
      <c r="B40" s="9"/>
      <c r="C40" s="9"/>
      <c r="D40" s="9"/>
      <c r="E40" s="9"/>
      <c r="F40" s="9"/>
      <c r="G40" s="9"/>
      <c r="H40" s="9"/>
      <c r="I40" s="9"/>
      <c r="J40" s="9"/>
      <c r="K40" s="9"/>
      <c r="L40" s="67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6.5">
      <c r="A41" s="36"/>
      <c r="B41" s="9"/>
      <c r="C41" s="9"/>
      <c r="D41" s="9"/>
      <c r="E41" s="9"/>
      <c r="F41" s="9"/>
      <c r="G41" s="9"/>
      <c r="H41" s="9"/>
      <c r="I41" s="9"/>
      <c r="J41" s="9"/>
      <c r="K41" s="9"/>
      <c r="L41" s="67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6.5">
      <c r="A42" s="36"/>
      <c r="B42" s="9"/>
      <c r="C42" s="9"/>
      <c r="D42" s="9"/>
      <c r="E42" s="9"/>
      <c r="F42" s="9"/>
      <c r="G42" s="9"/>
      <c r="H42" s="9"/>
      <c r="I42" s="9"/>
      <c r="J42" s="9"/>
      <c r="K42" s="9"/>
      <c r="L42" s="67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6.5">
      <c r="A43" s="36"/>
      <c r="B43" s="9"/>
      <c r="C43" s="9"/>
      <c r="D43" s="9"/>
      <c r="E43" s="9"/>
      <c r="F43" s="9"/>
      <c r="G43" s="9"/>
      <c r="H43" s="9"/>
      <c r="I43" s="9"/>
      <c r="J43" s="9"/>
      <c r="K43" s="9"/>
      <c r="L43" s="6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6.5">
      <c r="A44" s="36"/>
      <c r="B44" s="9"/>
      <c r="C44" s="9"/>
      <c r="D44" s="9"/>
      <c r="E44" s="9"/>
      <c r="F44" s="9"/>
      <c r="G44" s="9"/>
      <c r="H44" s="9"/>
      <c r="I44" s="9"/>
      <c r="J44" s="9"/>
      <c r="K44" s="9"/>
      <c r="L44" s="6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6.5">
      <c r="A45" s="36"/>
      <c r="B45" s="9"/>
      <c r="C45" s="9"/>
      <c r="D45" s="9"/>
      <c r="E45" s="9"/>
      <c r="F45" s="9"/>
      <c r="G45" s="9"/>
      <c r="H45" s="9"/>
      <c r="I45" s="9"/>
      <c r="J45" s="9"/>
      <c r="K45" s="9"/>
      <c r="L45" s="67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6.5">
      <c r="A46" s="36"/>
      <c r="B46" s="9"/>
      <c r="C46" s="9"/>
      <c r="D46" s="9"/>
      <c r="E46" s="9"/>
      <c r="F46" s="9"/>
      <c r="G46" s="9"/>
      <c r="H46" s="9"/>
      <c r="I46" s="9"/>
      <c r="J46" s="9"/>
      <c r="K46" s="9"/>
      <c r="L46" s="67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6.5">
      <c r="A47" s="36"/>
      <c r="B47" s="9"/>
      <c r="C47" s="9"/>
      <c r="D47" s="9"/>
      <c r="E47" s="9"/>
      <c r="F47" s="9"/>
      <c r="G47" s="9"/>
      <c r="H47" s="9"/>
      <c r="I47" s="9"/>
      <c r="J47" s="9"/>
      <c r="K47" s="9"/>
      <c r="L47" s="67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6.5">
      <c r="A48" s="36"/>
      <c r="B48" s="9"/>
      <c r="C48" s="9"/>
      <c r="D48" s="9"/>
      <c r="E48" s="9"/>
      <c r="F48" s="9"/>
      <c r="G48" s="9"/>
      <c r="H48" s="9"/>
      <c r="I48" s="9"/>
      <c r="J48" s="9"/>
      <c r="K48" s="9"/>
      <c r="L48" s="67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6.5">
      <c r="A49" s="36"/>
      <c r="B49" s="9"/>
      <c r="C49" s="9"/>
      <c r="D49" s="9"/>
      <c r="E49" s="9"/>
      <c r="F49" s="9"/>
      <c r="G49" s="9"/>
      <c r="H49" s="9"/>
      <c r="I49" s="9"/>
      <c r="J49" s="9"/>
      <c r="K49" s="9"/>
      <c r="L49" s="67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6.5">
      <c r="A50" s="36"/>
      <c r="B50" s="9"/>
      <c r="C50" s="9"/>
      <c r="D50" s="9"/>
      <c r="E50" s="9"/>
      <c r="F50" s="9"/>
      <c r="G50" s="9"/>
      <c r="H50" s="9"/>
      <c r="I50" s="9"/>
      <c r="J50" s="9"/>
      <c r="K50" s="9"/>
      <c r="L50" s="67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6.5">
      <c r="A51" s="36"/>
      <c r="B51" s="9"/>
      <c r="C51" s="9"/>
      <c r="D51" s="9"/>
      <c r="E51" s="9"/>
      <c r="F51" s="9"/>
      <c r="G51" s="9"/>
      <c r="H51" s="9"/>
      <c r="I51" s="9"/>
      <c r="J51" s="9"/>
      <c r="K51" s="9"/>
      <c r="L51" s="67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6.5">
      <c r="A52" s="36"/>
      <c r="B52" s="9"/>
      <c r="C52" s="9"/>
      <c r="D52" s="9"/>
      <c r="E52" s="9"/>
      <c r="F52" s="9"/>
      <c r="G52" s="9"/>
      <c r="H52" s="9"/>
      <c r="I52" s="9"/>
      <c r="J52" s="9"/>
      <c r="K52" s="9"/>
      <c r="L52" s="6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6.5">
      <c r="A53" s="36"/>
      <c r="B53" s="9"/>
      <c r="C53" s="9"/>
      <c r="D53" s="9"/>
      <c r="E53" s="9"/>
      <c r="F53" s="9"/>
      <c r="G53" s="9"/>
      <c r="H53" s="9"/>
      <c r="I53" s="9"/>
      <c r="J53" s="9"/>
      <c r="K53" s="9"/>
      <c r="L53" s="67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6.5">
      <c r="A54" s="36"/>
      <c r="B54" s="9"/>
      <c r="C54" s="9"/>
      <c r="D54" s="9"/>
      <c r="E54" s="9"/>
      <c r="F54" s="9"/>
      <c r="G54" s="9"/>
      <c r="H54" s="9"/>
      <c r="I54" s="9"/>
      <c r="J54" s="9"/>
      <c r="K54" s="9"/>
      <c r="L54" s="67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6.5">
      <c r="A55" s="36"/>
      <c r="B55" s="9"/>
      <c r="C55" s="9"/>
      <c r="D55" s="9"/>
      <c r="E55" s="9"/>
      <c r="F55" s="9"/>
      <c r="G55" s="9"/>
      <c r="H55" s="9"/>
      <c r="I55" s="9"/>
      <c r="J55" s="9"/>
      <c r="K55" s="9"/>
      <c r="L55" s="67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6.5">
      <c r="A56" s="36"/>
      <c r="B56" s="9"/>
      <c r="C56" s="9"/>
      <c r="D56" s="9"/>
      <c r="E56" s="9"/>
      <c r="F56" s="9"/>
      <c r="G56" s="9"/>
      <c r="H56" s="9"/>
      <c r="I56" s="9"/>
      <c r="J56" s="9"/>
      <c r="K56" s="9"/>
      <c r="L56" s="67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6.5">
      <c r="A57" s="36"/>
      <c r="B57" s="9"/>
      <c r="C57" s="9"/>
      <c r="D57" s="9"/>
      <c r="E57" s="9"/>
      <c r="F57" s="9"/>
      <c r="G57" s="9"/>
      <c r="H57" s="9"/>
      <c r="I57" s="9"/>
      <c r="J57" s="9"/>
      <c r="K57" s="9"/>
      <c r="L57" s="67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6.5">
      <c r="A58" s="36"/>
      <c r="B58" s="9"/>
      <c r="C58" s="9"/>
      <c r="D58" s="9"/>
      <c r="E58" s="9"/>
      <c r="F58" s="9"/>
      <c r="G58" s="9"/>
      <c r="H58" s="9"/>
      <c r="I58" s="9"/>
      <c r="J58" s="9"/>
      <c r="K58" s="9"/>
      <c r="L58" s="67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6.5">
      <c r="A59" s="36"/>
      <c r="B59" s="9"/>
      <c r="C59" s="9"/>
      <c r="D59" s="9"/>
      <c r="E59" s="9"/>
      <c r="F59" s="9"/>
      <c r="G59" s="9"/>
      <c r="H59" s="9"/>
      <c r="I59" s="9"/>
      <c r="J59" s="9"/>
      <c r="K59" s="9"/>
      <c r="L59" s="67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6.5">
      <c r="A60" s="36"/>
      <c r="B60" s="9"/>
      <c r="C60" s="9"/>
      <c r="D60" s="9"/>
      <c r="E60" s="9"/>
      <c r="F60" s="9"/>
      <c r="G60" s="9"/>
      <c r="H60" s="9"/>
      <c r="I60" s="9"/>
      <c r="J60" s="9"/>
      <c r="K60" s="9"/>
      <c r="L60" s="67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6.5">
      <c r="A61" s="36"/>
      <c r="B61" s="9"/>
      <c r="C61" s="9"/>
      <c r="D61" s="9"/>
      <c r="E61" s="9"/>
      <c r="F61" s="9"/>
      <c r="G61" s="9"/>
      <c r="H61" s="9"/>
      <c r="I61" s="9"/>
      <c r="J61" s="9"/>
      <c r="K61" s="9"/>
      <c r="L61" s="67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6.5">
      <c r="A62" s="36"/>
      <c r="B62" s="9"/>
      <c r="C62" s="9"/>
      <c r="D62" s="9"/>
      <c r="E62" s="9"/>
      <c r="F62" s="9"/>
      <c r="G62" s="9"/>
      <c r="H62" s="9"/>
      <c r="I62" s="9"/>
      <c r="J62" s="9"/>
      <c r="K62" s="9"/>
      <c r="L62" s="67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6.5">
      <c r="A63" s="36"/>
      <c r="B63" s="9"/>
      <c r="C63" s="9"/>
      <c r="D63" s="9"/>
      <c r="E63" s="9"/>
      <c r="F63" s="9"/>
      <c r="G63" s="9"/>
      <c r="H63" s="9"/>
      <c r="I63" s="9"/>
      <c r="J63" s="9"/>
      <c r="K63" s="9"/>
      <c r="L63" s="67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6.5">
      <c r="A64" s="36"/>
      <c r="B64" s="9"/>
      <c r="C64" s="9"/>
      <c r="D64" s="9"/>
      <c r="E64" s="9"/>
      <c r="F64" s="9"/>
      <c r="G64" s="9"/>
      <c r="H64" s="9"/>
      <c r="I64" s="9"/>
      <c r="J64" s="9"/>
      <c r="K64" s="9"/>
      <c r="L64" s="67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6.5">
      <c r="A65" s="36"/>
      <c r="B65" s="9"/>
      <c r="C65" s="9"/>
      <c r="D65" s="9"/>
      <c r="E65" s="9"/>
      <c r="F65" s="9"/>
      <c r="G65" s="9"/>
      <c r="H65" s="9"/>
      <c r="I65" s="9"/>
      <c r="J65" s="9"/>
      <c r="K65" s="9"/>
      <c r="L65" s="67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6.5">
      <c r="A66" s="36"/>
      <c r="B66" s="9"/>
      <c r="C66" s="9"/>
      <c r="D66" s="9"/>
      <c r="E66" s="9"/>
      <c r="F66" s="9"/>
      <c r="G66" s="9"/>
      <c r="H66" s="9"/>
      <c r="I66" s="9"/>
      <c r="J66" s="9"/>
      <c r="K66" s="9"/>
      <c r="L66" s="67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6.5">
      <c r="A67" s="36"/>
      <c r="B67" s="9"/>
      <c r="C67" s="9"/>
      <c r="D67" s="9"/>
      <c r="E67" s="9"/>
      <c r="F67" s="9"/>
      <c r="G67" s="9"/>
      <c r="H67" s="9"/>
      <c r="I67" s="9"/>
      <c r="J67" s="9"/>
      <c r="K67" s="9"/>
      <c r="L67" s="67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6.5">
      <c r="A68" s="36"/>
      <c r="B68" s="9"/>
      <c r="C68" s="9"/>
      <c r="D68" s="9"/>
      <c r="E68" s="9"/>
      <c r="F68" s="9"/>
      <c r="G68" s="9"/>
      <c r="H68" s="9"/>
      <c r="I68" s="9"/>
      <c r="J68" s="9"/>
      <c r="K68" s="9"/>
      <c r="L68" s="67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6.5">
      <c r="A69" s="36"/>
      <c r="B69" s="9"/>
      <c r="C69" s="9"/>
      <c r="D69" s="9"/>
      <c r="E69" s="9"/>
      <c r="F69" s="9"/>
      <c r="G69" s="9"/>
      <c r="H69" s="9"/>
      <c r="I69" s="9"/>
      <c r="J69" s="9"/>
      <c r="K69" s="9"/>
      <c r="L69" s="67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6.5">
      <c r="A70" s="36"/>
      <c r="B70" s="9"/>
      <c r="C70" s="9"/>
      <c r="D70" s="9"/>
      <c r="E70" s="9"/>
      <c r="F70" s="9"/>
      <c r="G70" s="9"/>
      <c r="H70" s="9"/>
      <c r="I70" s="9"/>
      <c r="J70" s="9"/>
      <c r="K70" s="9"/>
      <c r="L70" s="67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6.5">
      <c r="A71" s="36"/>
      <c r="B71" s="9"/>
      <c r="C71" s="9"/>
      <c r="D71" s="9"/>
      <c r="E71" s="9"/>
      <c r="F71" s="9"/>
      <c r="G71" s="9"/>
      <c r="H71" s="9"/>
      <c r="I71" s="9"/>
      <c r="J71" s="9"/>
      <c r="K71" s="9"/>
      <c r="L71" s="67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6.5">
      <c r="A72" s="36"/>
      <c r="B72" s="9"/>
      <c r="C72" s="9"/>
      <c r="D72" s="9"/>
      <c r="E72" s="9"/>
      <c r="F72" s="9"/>
      <c r="G72" s="9"/>
      <c r="H72" s="9"/>
      <c r="I72" s="9"/>
      <c r="J72" s="9"/>
      <c r="K72" s="9"/>
      <c r="L72" s="67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6.5">
      <c r="A73" s="36"/>
      <c r="B73" s="9"/>
      <c r="C73" s="9"/>
      <c r="D73" s="9"/>
      <c r="E73" s="9"/>
      <c r="F73" s="9"/>
      <c r="G73" s="9"/>
      <c r="H73" s="9"/>
      <c r="I73" s="9"/>
      <c r="J73" s="9"/>
      <c r="K73" s="9"/>
      <c r="L73" s="67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6.5">
      <c r="A74" s="36"/>
      <c r="B74" s="9"/>
      <c r="C74" s="9"/>
      <c r="D74" s="9"/>
      <c r="E74" s="9"/>
      <c r="F74" s="9"/>
      <c r="G74" s="9"/>
      <c r="H74" s="9"/>
      <c r="I74" s="9"/>
      <c r="J74" s="9"/>
      <c r="K74" s="9"/>
      <c r="L74" s="67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6.5">
      <c r="A75" s="36"/>
      <c r="B75" s="9"/>
      <c r="C75" s="9"/>
      <c r="D75" s="9"/>
      <c r="E75" s="9"/>
      <c r="F75" s="9"/>
      <c r="G75" s="9"/>
      <c r="H75" s="9"/>
      <c r="I75" s="9"/>
      <c r="J75" s="9"/>
      <c r="K75" s="9"/>
      <c r="L75" s="67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6.5">
      <c r="A76" s="36"/>
      <c r="B76" s="9"/>
      <c r="C76" s="9"/>
      <c r="D76" s="9"/>
      <c r="E76" s="9"/>
      <c r="F76" s="9"/>
      <c r="G76" s="9"/>
      <c r="H76" s="9"/>
      <c r="I76" s="9"/>
      <c r="J76" s="9"/>
      <c r="K76" s="9"/>
      <c r="L76" s="67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6.5">
      <c r="A77" s="36"/>
      <c r="B77" s="9"/>
      <c r="C77" s="9"/>
      <c r="D77" s="9"/>
      <c r="E77" s="9"/>
      <c r="F77" s="9"/>
      <c r="G77" s="9"/>
      <c r="H77" s="9"/>
      <c r="I77" s="9"/>
      <c r="J77" s="9"/>
      <c r="K77" s="9"/>
      <c r="L77" s="67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6.5">
      <c r="A78" s="36"/>
      <c r="B78" s="9"/>
      <c r="C78" s="9"/>
      <c r="D78" s="9"/>
      <c r="E78" s="9"/>
      <c r="F78" s="9"/>
      <c r="G78" s="9"/>
      <c r="H78" s="9"/>
      <c r="I78" s="9"/>
      <c r="J78" s="9"/>
      <c r="K78" s="9"/>
      <c r="L78" s="67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6.5">
      <c r="A79" s="36"/>
      <c r="B79" s="9"/>
      <c r="C79" s="9"/>
      <c r="D79" s="9"/>
      <c r="E79" s="9"/>
      <c r="F79" s="9"/>
      <c r="G79" s="9"/>
      <c r="H79" s="9"/>
      <c r="I79" s="9"/>
      <c r="J79" s="9"/>
      <c r="K79" s="9"/>
      <c r="L79" s="67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6.5">
      <c r="A80" s="36"/>
      <c r="B80" s="9"/>
      <c r="C80" s="9"/>
      <c r="D80" s="9"/>
      <c r="E80" s="9"/>
      <c r="F80" s="9"/>
      <c r="G80" s="9"/>
      <c r="H80" s="9"/>
      <c r="I80" s="9"/>
      <c r="J80" s="9"/>
      <c r="K80" s="9"/>
      <c r="L80" s="67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6.5">
      <c r="A81" s="36"/>
      <c r="B81" s="9"/>
      <c r="C81" s="9"/>
      <c r="D81" s="9"/>
      <c r="E81" s="9"/>
      <c r="F81" s="9"/>
      <c r="G81" s="9"/>
      <c r="H81" s="9"/>
      <c r="I81" s="9"/>
      <c r="J81" s="9"/>
      <c r="K81" s="9"/>
      <c r="L81" s="67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6.5">
      <c r="A82" s="36"/>
      <c r="B82" s="9"/>
      <c r="C82" s="9"/>
      <c r="D82" s="9"/>
      <c r="E82" s="9"/>
      <c r="F82" s="9"/>
      <c r="G82" s="9"/>
      <c r="H82" s="9"/>
      <c r="I82" s="9"/>
      <c r="J82" s="9"/>
      <c r="K82" s="9"/>
      <c r="L82" s="67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6.5">
      <c r="A83" s="36"/>
      <c r="B83" s="9"/>
      <c r="C83" s="9"/>
      <c r="D83" s="9"/>
      <c r="E83" s="9"/>
      <c r="F83" s="9"/>
      <c r="G83" s="9"/>
      <c r="H83" s="9"/>
      <c r="I83" s="9"/>
      <c r="J83" s="9"/>
      <c r="K83" s="9"/>
      <c r="L83" s="67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6.5">
      <c r="A84" s="36"/>
      <c r="B84" s="9"/>
      <c r="C84" s="9"/>
      <c r="D84" s="9"/>
      <c r="E84" s="9"/>
      <c r="F84" s="9"/>
      <c r="G84" s="9"/>
      <c r="H84" s="9"/>
      <c r="I84" s="9"/>
      <c r="J84" s="9"/>
      <c r="K84" s="9"/>
      <c r="L84" s="67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6.5">
      <c r="A85" s="36"/>
      <c r="B85" s="9"/>
      <c r="C85" s="9"/>
      <c r="D85" s="9"/>
      <c r="E85" s="9"/>
      <c r="F85" s="9"/>
      <c r="G85" s="9"/>
      <c r="H85" s="9"/>
      <c r="I85" s="9"/>
      <c r="J85" s="9"/>
      <c r="K85" s="9"/>
      <c r="L85" s="67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6.5">
      <c r="A86" s="36"/>
      <c r="B86" s="9"/>
      <c r="C86" s="9"/>
      <c r="D86" s="9"/>
      <c r="E86" s="9"/>
      <c r="F86" s="9"/>
      <c r="G86" s="9"/>
      <c r="H86" s="9"/>
      <c r="I86" s="9"/>
      <c r="J86" s="9"/>
      <c r="K86" s="9"/>
      <c r="L86" s="67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6.5">
      <c r="A87" s="36"/>
      <c r="B87" s="9"/>
      <c r="C87" s="9"/>
      <c r="D87" s="9"/>
      <c r="E87" s="9"/>
      <c r="F87" s="9"/>
      <c r="G87" s="9"/>
      <c r="H87" s="9"/>
      <c r="I87" s="9"/>
      <c r="J87" s="9"/>
      <c r="K87" s="9"/>
      <c r="L87" s="67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6.5">
      <c r="A88" s="36"/>
      <c r="B88" s="9"/>
      <c r="C88" s="9"/>
      <c r="D88" s="9"/>
      <c r="E88" s="9"/>
      <c r="F88" s="9"/>
      <c r="G88" s="9"/>
      <c r="H88" s="9"/>
      <c r="I88" s="9"/>
      <c r="J88" s="9"/>
      <c r="K88" s="9"/>
      <c r="L88" s="67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6.5">
      <c r="A89" s="36"/>
      <c r="B89" s="9"/>
      <c r="C89" s="9"/>
      <c r="D89" s="9"/>
      <c r="E89" s="9"/>
      <c r="F89" s="9"/>
      <c r="G89" s="9"/>
      <c r="H89" s="9"/>
      <c r="I89" s="9"/>
      <c r="J89" s="9"/>
      <c r="K89" s="9"/>
      <c r="L89" s="67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6.5">
      <c r="A90" s="36"/>
      <c r="B90" s="9"/>
      <c r="C90" s="9"/>
      <c r="D90" s="9"/>
      <c r="E90" s="9"/>
      <c r="F90" s="9"/>
      <c r="G90" s="9"/>
      <c r="H90" s="9"/>
      <c r="I90" s="9"/>
      <c r="J90" s="9"/>
      <c r="K90" s="9"/>
      <c r="L90" s="6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6.5">
      <c r="A91" s="36"/>
      <c r="B91" s="9"/>
      <c r="C91" s="9"/>
      <c r="D91" s="9"/>
      <c r="E91" s="9"/>
      <c r="F91" s="9"/>
      <c r="G91" s="9"/>
      <c r="H91" s="9"/>
      <c r="I91" s="9"/>
      <c r="J91" s="9"/>
      <c r="K91" s="9"/>
      <c r="L91" s="67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6.5">
      <c r="A92" s="36"/>
      <c r="B92" s="9"/>
      <c r="C92" s="9"/>
      <c r="D92" s="9"/>
      <c r="E92" s="9"/>
      <c r="F92" s="9"/>
      <c r="G92" s="9"/>
      <c r="H92" s="9"/>
      <c r="I92" s="9"/>
      <c r="J92" s="9"/>
      <c r="K92" s="9"/>
      <c r="L92" s="6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6.5">
      <c r="A93" s="36"/>
      <c r="B93" s="9"/>
      <c r="C93" s="9"/>
      <c r="D93" s="9"/>
      <c r="E93" s="9"/>
      <c r="F93" s="9"/>
      <c r="G93" s="9"/>
      <c r="H93" s="9"/>
      <c r="I93" s="9"/>
      <c r="J93" s="9"/>
      <c r="K93" s="9"/>
      <c r="L93" s="67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6.5">
      <c r="A94" s="36"/>
      <c r="B94" s="9"/>
      <c r="C94" s="9"/>
      <c r="D94" s="9"/>
      <c r="E94" s="9"/>
      <c r="F94" s="9"/>
      <c r="G94" s="9"/>
      <c r="H94" s="9"/>
      <c r="I94" s="9"/>
      <c r="J94" s="9"/>
      <c r="K94" s="9"/>
      <c r="L94" s="67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6.5">
      <c r="A95" s="36"/>
      <c r="B95" s="9"/>
      <c r="C95" s="9"/>
      <c r="D95" s="9"/>
      <c r="E95" s="9"/>
      <c r="F95" s="9"/>
      <c r="G95" s="9"/>
      <c r="H95" s="9"/>
      <c r="I95" s="9"/>
      <c r="J95" s="9"/>
      <c r="K95" s="9"/>
      <c r="L95" s="67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6.5">
      <c r="A96" s="36"/>
      <c r="B96" s="9"/>
      <c r="C96" s="9"/>
      <c r="D96" s="9"/>
      <c r="E96" s="9"/>
      <c r="F96" s="9"/>
      <c r="G96" s="9"/>
      <c r="H96" s="9"/>
      <c r="I96" s="9"/>
      <c r="J96" s="9"/>
      <c r="K96" s="9"/>
      <c r="L96" s="67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6.5">
      <c r="A97" s="36"/>
      <c r="B97" s="9"/>
      <c r="C97" s="9"/>
      <c r="D97" s="9"/>
      <c r="E97" s="9"/>
      <c r="F97" s="9"/>
      <c r="G97" s="9"/>
      <c r="H97" s="9"/>
      <c r="I97" s="9"/>
      <c r="J97" s="9"/>
      <c r="K97" s="9"/>
      <c r="L97" s="67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6.5">
      <c r="A98" s="36"/>
      <c r="B98" s="9"/>
      <c r="C98" s="9"/>
      <c r="D98" s="9"/>
      <c r="E98" s="9"/>
      <c r="F98" s="9"/>
      <c r="G98" s="9"/>
      <c r="H98" s="9"/>
      <c r="I98" s="9"/>
      <c r="J98" s="9"/>
      <c r="K98" s="9"/>
      <c r="L98" s="67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6.5">
      <c r="A99" s="36"/>
      <c r="B99" s="9"/>
      <c r="C99" s="9"/>
      <c r="D99" s="9"/>
      <c r="E99" s="9"/>
      <c r="F99" s="9"/>
      <c r="G99" s="9"/>
      <c r="H99" s="9"/>
      <c r="I99" s="9"/>
      <c r="J99" s="9"/>
      <c r="K99" s="9"/>
      <c r="L99" s="67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6.5">
      <c r="A100" s="36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6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6.5">
      <c r="A101" s="36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67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6.5">
      <c r="A102" s="36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67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6.5">
      <c r="A103" s="36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6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6.5">
      <c r="A104" s="36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67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6.5">
      <c r="A105" s="3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67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6.5">
      <c r="A106" s="36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67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6.5">
      <c r="A107" s="36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67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6.5">
      <c r="A108" s="36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67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6.5">
      <c r="A109" s="36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67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6.5">
      <c r="A110" s="36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67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6.5">
      <c r="A111" s="36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67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6.5">
      <c r="A112" s="36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67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6.5">
      <c r="A113" s="36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67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6.5">
      <c r="A114" s="36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6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6.5">
      <c r="A115" s="36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67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6.5">
      <c r="A116" s="36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67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6.5">
      <c r="A117" s="36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67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6.5">
      <c r="A118" s="36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67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6.5">
      <c r="A119" s="3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67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6.5">
      <c r="A120" s="36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67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6.5">
      <c r="A121" s="3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67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6.5">
      <c r="A122" s="36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67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6.5">
      <c r="A123" s="36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67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6.5">
      <c r="A124" s="3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67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6.5">
      <c r="A125" s="36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67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6.5">
      <c r="A126" s="36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67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6.5">
      <c r="A127" s="36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67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6.5">
      <c r="A128" s="36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67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6.5">
      <c r="A129" s="36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67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6.5">
      <c r="A130" s="36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67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6.5">
      <c r="A131" s="36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67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6.5">
      <c r="A132" s="36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67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6.5">
      <c r="A133" s="36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67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6.5">
      <c r="A134" s="36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67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6.5">
      <c r="A135" s="36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67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6.5">
      <c r="A136" s="36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67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6.5">
      <c r="A137" s="3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67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6.5">
      <c r="A138" s="3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67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6.5">
      <c r="A139" s="3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67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6.5">
      <c r="A140" s="36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67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6.5">
      <c r="A141" s="36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67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6.5">
      <c r="A142" s="36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67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6.5">
      <c r="A143" s="36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67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6.5">
      <c r="A144" s="36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67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6.5">
      <c r="A145" s="36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67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6.5">
      <c r="A146" s="36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67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6.5">
      <c r="A147" s="36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67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6.5">
      <c r="A148" s="36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67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6.5">
      <c r="A149" s="36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67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6.5">
      <c r="A150" s="36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67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6.5">
      <c r="A151" s="36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67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6.5">
      <c r="A152" s="36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67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6.5">
      <c r="A153" s="36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67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6.5">
      <c r="A154" s="36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67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6.5">
      <c r="A155" s="36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67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6.5">
      <c r="A156" s="36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67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6.5">
      <c r="A157" s="36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67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6.5">
      <c r="A158" s="3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67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6.5">
      <c r="A159" s="36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67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6.5">
      <c r="A160" s="3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67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6.5">
      <c r="A161" s="3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67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6.5">
      <c r="A162" s="3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67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6.5">
      <c r="A163" s="3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67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6.5">
      <c r="A164" s="36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67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6.5">
      <c r="A165" s="36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67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6.5">
      <c r="A166" s="36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67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6.5">
      <c r="A167" s="36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67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6.5">
      <c r="A168" s="36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67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6.5">
      <c r="A169" s="36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67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6.5">
      <c r="A170" s="36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67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6.5">
      <c r="A171" s="36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67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6.5">
      <c r="A172" s="36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67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6.5">
      <c r="A173" s="36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67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6.5">
      <c r="A174" s="36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67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6.5">
      <c r="A175" s="36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67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6.5">
      <c r="A176" s="36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67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6.5">
      <c r="A177" s="36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67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6.5">
      <c r="A178" s="36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67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6.5">
      <c r="A179" s="36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67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6.5">
      <c r="A180" s="36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67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6.5">
      <c r="A181" s="36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67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6.5">
      <c r="A182" s="36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67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6.5">
      <c r="A183" s="36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67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6.5">
      <c r="A184" s="36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67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6.5">
      <c r="A185" s="36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67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6.5">
      <c r="A186" s="36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67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6.5">
      <c r="A187" s="36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67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6.5">
      <c r="A188" s="36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67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6.5">
      <c r="A189" s="36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67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6.5">
      <c r="A190" s="36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67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6.5">
      <c r="A191" s="36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67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6.5">
      <c r="A192" s="36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67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6.5">
      <c r="A193" s="36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67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6.5">
      <c r="A194" s="36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67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6.5">
      <c r="A195" s="36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67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6.5">
      <c r="A196" s="36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67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6.5">
      <c r="A197" s="36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67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6.5">
      <c r="A198" s="36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67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6.5">
      <c r="A199" s="36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67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6.5">
      <c r="A200" s="36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67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6.5">
      <c r="A201" s="36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67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6.5">
      <c r="A202" s="36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67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6.5">
      <c r="A203" s="36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67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6.5">
      <c r="A204" s="36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67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6.5">
      <c r="A205" s="36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67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6.5">
      <c r="A206" s="36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67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6.5">
      <c r="A207" s="36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67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6.5">
      <c r="A208" s="36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67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6.5">
      <c r="A209" s="36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67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6.5">
      <c r="A210" s="36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67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6.5">
      <c r="A211" s="36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67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6.5">
      <c r="A212" s="36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67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6.5">
      <c r="A213" s="36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67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6.5">
      <c r="A214" s="36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67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6.5">
      <c r="A215" s="36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67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6.5">
      <c r="A216" s="36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67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6.5">
      <c r="A217" s="36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67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6.5">
      <c r="A218" s="36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67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6.5">
      <c r="A219" s="36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67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6.5">
      <c r="A220" s="36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67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6.5">
      <c r="A221" s="36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67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6.5">
      <c r="A222" s="36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67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6.5">
      <c r="A223" s="36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67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6.5">
      <c r="A224" s="36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67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6.5">
      <c r="A225" s="36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67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6.5">
      <c r="A226" s="36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67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6.5">
      <c r="A227" s="36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67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6.5">
      <c r="A228" s="36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67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6.5">
      <c r="A229" s="36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67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6.5">
      <c r="A230" s="36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67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6.5">
      <c r="A231" s="36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67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6.5">
      <c r="A232" s="36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67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6.5">
      <c r="A233" s="36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67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6.5">
      <c r="A234" s="36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67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6.5">
      <c r="A235" s="36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67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6.5">
      <c r="A236" s="36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67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6.5">
      <c r="A237" s="36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67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6.5">
      <c r="A238" s="36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67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6.5">
      <c r="A239" s="36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67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6.5">
      <c r="A240" s="36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67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6.5">
      <c r="A241" s="36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67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6.5">
      <c r="A242" s="3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67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6.5">
      <c r="A243" s="36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67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6.5">
      <c r="A244" s="36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67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6.5">
      <c r="A245" s="36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67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6.5">
      <c r="A246" s="36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67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6.5">
      <c r="A247" s="36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67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6.5">
      <c r="A248" s="36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67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6.5">
      <c r="A249" s="36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67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6.5">
      <c r="A250" s="36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67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6.5">
      <c r="A251" s="36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67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6.5">
      <c r="A252" s="36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67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6.5">
      <c r="A253" s="36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67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6.5">
      <c r="A254" s="36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67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6.5">
      <c r="A255" s="36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67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6.5">
      <c r="A256" s="36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67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6.5">
      <c r="A257" s="36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67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6.5">
      <c r="A258" s="36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67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6.5">
      <c r="A259" s="36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67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6.5">
      <c r="A260" s="36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67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6.5">
      <c r="A261" s="36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67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6.5">
      <c r="A262" s="36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67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6.5">
      <c r="A263" s="36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67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6.5">
      <c r="A264" s="36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67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6.5">
      <c r="A265" s="36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67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6.5">
      <c r="A266" s="36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67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6.5">
      <c r="A267" s="36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67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6.5">
      <c r="A268" s="36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67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6.5">
      <c r="A269" s="36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67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6.5">
      <c r="A270" s="36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67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6.5">
      <c r="A271" s="36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67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6.5">
      <c r="A272" s="36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67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6.5">
      <c r="A273" s="36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67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6.5">
      <c r="A274" s="36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67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6.5">
      <c r="A275" s="36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67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6.5">
      <c r="A276" s="36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67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6.5">
      <c r="A277" s="36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67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6.5">
      <c r="A278" s="36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67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6.5">
      <c r="A279" s="36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67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6.5">
      <c r="A280" s="36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67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6.5">
      <c r="A281" s="36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67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6.5">
      <c r="A282" s="36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67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6.5">
      <c r="A283" s="36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67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6.5">
      <c r="A284" s="36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67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6.5">
      <c r="A285" s="36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67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6.5">
      <c r="A286" s="36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67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6.5">
      <c r="A287" s="36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67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6.5">
      <c r="A288" s="36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67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6.5">
      <c r="A289" s="36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67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6.5">
      <c r="A290" s="36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67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6.5">
      <c r="A291" s="36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67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6.5">
      <c r="A292" s="36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67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6.5">
      <c r="A293" s="36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67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6.5">
      <c r="A294" s="36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67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6.5">
      <c r="A295" s="36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67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6.5">
      <c r="A296" s="36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67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6.5">
      <c r="A297" s="36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67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6.5">
      <c r="A298" s="36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67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6.5">
      <c r="A299" s="36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67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6.5">
      <c r="A300" s="36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67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6.5">
      <c r="A301" s="36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67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6.5">
      <c r="A302" s="36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67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6.5">
      <c r="A303" s="36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67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6.5">
      <c r="A304" s="36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67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6.5">
      <c r="A305" s="36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67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6.5">
      <c r="A306" s="36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67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6.5">
      <c r="A307" s="36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67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6.5">
      <c r="A308" s="36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67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6.5">
      <c r="A309" s="36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67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6.5">
      <c r="A310" s="36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67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6.5">
      <c r="A311" s="36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67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6.5">
      <c r="A312" s="36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67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6.5">
      <c r="A313" s="36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67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6.5">
      <c r="A314" s="36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67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6.5">
      <c r="A315" s="36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67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6.5">
      <c r="A316" s="36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67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6.5">
      <c r="A317" s="36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67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6.5">
      <c r="A318" s="36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67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6.5">
      <c r="A319" s="36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67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6.5">
      <c r="A320" s="36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67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6.5">
      <c r="A321" s="36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67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6.5">
      <c r="A322" s="36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67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6.5">
      <c r="A323" s="36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67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6.5">
      <c r="A324" s="36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67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6.5">
      <c r="A325" s="36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67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6.5">
      <c r="A326" s="36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67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6.5">
      <c r="A327" s="36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67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6.5">
      <c r="A328" s="36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67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6.5">
      <c r="A329" s="36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67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6.5">
      <c r="A330" s="36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67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6.5">
      <c r="A331" s="36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67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6.5">
      <c r="A332" s="3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67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6.5">
      <c r="A333" s="3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67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6.5">
      <c r="A334" s="3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67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6.5">
      <c r="A335" s="3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67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6.5">
      <c r="A336" s="3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67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6.5">
      <c r="A337" s="3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67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6.5">
      <c r="A338" s="3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67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6.5">
      <c r="A339" s="3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67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6.5">
      <c r="A340" s="3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67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6.5">
      <c r="A341" s="3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67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6.5">
      <c r="A342" s="3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67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6.5">
      <c r="A343" s="3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67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6.5">
      <c r="A344" s="3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67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6.5">
      <c r="A345" s="3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67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6.5">
      <c r="A346" s="3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67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6.5">
      <c r="A347" s="3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67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6.5">
      <c r="A348" s="3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67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6.5">
      <c r="A349" s="3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67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6.5">
      <c r="A350" s="3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67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6.5">
      <c r="A351" s="3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67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6.5">
      <c r="A352" s="3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67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6.5">
      <c r="A353" s="3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67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6.5">
      <c r="A354" s="3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67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6.5">
      <c r="A355" s="3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67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6.5">
      <c r="A356" s="3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67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6.5">
      <c r="A357" s="3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67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6.5">
      <c r="A358" s="3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67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6.5">
      <c r="A359" s="3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67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6.5">
      <c r="A360" s="3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67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6.5">
      <c r="A361" s="3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67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6.5">
      <c r="A362" s="3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67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6.5">
      <c r="A363" s="3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67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6.5">
      <c r="A364" s="3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67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6.5">
      <c r="A365" s="3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67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6.5">
      <c r="A366" s="3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67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6.5">
      <c r="A367" s="3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67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6.5">
      <c r="A368" s="3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67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6.5">
      <c r="A369" s="3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67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6.5">
      <c r="A370" s="3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67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6.5">
      <c r="A371" s="3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67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6.5">
      <c r="A372" s="3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67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6.5">
      <c r="A373" s="3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67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6.5">
      <c r="A374" s="3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67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6.5">
      <c r="A375" s="3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67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6.5">
      <c r="A376" s="3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67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6.5">
      <c r="A377" s="3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67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6.5">
      <c r="A378" s="3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67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6.5">
      <c r="A379" s="3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67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6.5">
      <c r="A380" s="3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67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6.5">
      <c r="A381" s="3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67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6.5">
      <c r="A382" s="3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67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6.5">
      <c r="A383" s="3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67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6.5">
      <c r="A384" s="3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67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6.5">
      <c r="A385" s="3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67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6.5">
      <c r="A386" s="3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67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6.5">
      <c r="A387" s="3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67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6.5">
      <c r="A388" s="3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67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6.5">
      <c r="A389" s="3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67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6.5">
      <c r="A390" s="3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67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6.5">
      <c r="A391" s="3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67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6.5">
      <c r="A392" s="3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67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6.5">
      <c r="A393" s="3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67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6.5">
      <c r="A394" s="3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67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6.5">
      <c r="A395" s="3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67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6.5">
      <c r="A396" s="3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67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6.5">
      <c r="A397" s="3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67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6.5">
      <c r="A398" s="3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67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6.5">
      <c r="A399" s="3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67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6.5">
      <c r="A400" s="3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67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6.5">
      <c r="A401" s="3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67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6.5">
      <c r="A402" s="3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67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6.5">
      <c r="A403" s="3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67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6.5">
      <c r="A404" s="3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67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6.5">
      <c r="A405" s="3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67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6.5">
      <c r="A406" s="3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67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6.5">
      <c r="A407" s="3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67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6.5">
      <c r="A408" s="3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67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6.5">
      <c r="A409" s="3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67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6.5">
      <c r="A410" s="3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67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6.5">
      <c r="A411" s="3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67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6.5">
      <c r="A412" s="3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67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6.5">
      <c r="A413" s="3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67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6.5">
      <c r="A414" s="3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67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6.5">
      <c r="A415" s="3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67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6.5">
      <c r="A416" s="3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67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6.5">
      <c r="A417" s="3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67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6.5">
      <c r="A418" s="3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67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6.5">
      <c r="A419" s="3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67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6.5">
      <c r="A420" s="3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67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6.5">
      <c r="A421" s="3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67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6.5">
      <c r="A422" s="3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67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6.5">
      <c r="A423" s="3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67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6.5">
      <c r="A424" s="3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67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6.5">
      <c r="A425" s="3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67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6.5">
      <c r="A426" s="3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67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6.5">
      <c r="A427" s="3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67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6.5">
      <c r="A428" s="3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67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6.5">
      <c r="A429" s="3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67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6.5">
      <c r="A430" s="3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67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6.5">
      <c r="A431" s="3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67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6.5">
      <c r="A432" s="3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67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6.5">
      <c r="A433" s="3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67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6.5">
      <c r="A434" s="3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67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6.5">
      <c r="A435" s="3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67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6.5">
      <c r="A436" s="3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67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6.5">
      <c r="A437" s="3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67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6.5">
      <c r="A438" s="3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67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6.5">
      <c r="A439" s="3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67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6.5">
      <c r="A440" s="3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67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6.5">
      <c r="A441" s="3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67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6.5">
      <c r="A442" s="3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67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6.5">
      <c r="A443" s="3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67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6.5">
      <c r="A444" s="3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67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6.5">
      <c r="A445" s="3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67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6.5">
      <c r="A446" s="3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67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6.5">
      <c r="A447" s="3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67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6.5">
      <c r="A448" s="3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67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6.5">
      <c r="A449" s="3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67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6.5">
      <c r="A450" s="3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67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6.5">
      <c r="A451" s="3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67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6.5">
      <c r="A452" s="3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67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6.5">
      <c r="A453" s="3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67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6.5">
      <c r="A454" s="3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67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6.5">
      <c r="A455" s="3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67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6.5">
      <c r="A456" s="3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67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6.5">
      <c r="A457" s="3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67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6.5">
      <c r="A458" s="3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67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6.5">
      <c r="A459" s="3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67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6.5">
      <c r="A460" s="3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67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6.5">
      <c r="A461" s="3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67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6.5">
      <c r="A462" s="3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67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6.5">
      <c r="A463" s="3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67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6.5">
      <c r="A464" s="3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67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6.5">
      <c r="A465" s="3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67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6.5">
      <c r="A466" s="3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67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6.5">
      <c r="A467" s="3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67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6.5">
      <c r="A468" s="3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67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6.5">
      <c r="A469" s="3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67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6.5">
      <c r="A470" s="3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67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6.5">
      <c r="A471" s="3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67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6.5">
      <c r="A472" s="3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67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6.5">
      <c r="A473" s="3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67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6.5">
      <c r="A474" s="3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67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6.5">
      <c r="A475" s="3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67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6.5">
      <c r="A476" s="3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67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6.5">
      <c r="A477" s="3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67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6.5">
      <c r="A478" s="3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67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 ht="16.5">
      <c r="A479" s="3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67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 ht="16.5">
      <c r="A480" s="3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67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 ht="16.5">
      <c r="A481" s="3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67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 ht="16.5">
      <c r="A482" s="3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67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 ht="16.5">
      <c r="A483" s="3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67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 ht="16.5">
      <c r="A484" s="3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67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 ht="16.5">
      <c r="A485" s="3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67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 ht="16.5">
      <c r="A486" s="3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67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 ht="16.5">
      <c r="A487" s="3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67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 ht="16.5">
      <c r="A488" s="3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67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 ht="16.5">
      <c r="A489" s="3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67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 ht="16.5">
      <c r="A490" s="3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67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ht="16.5">
      <c r="A491" s="3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67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 ht="16.5">
      <c r="A492" s="3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67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 ht="16.5">
      <c r="A493" s="3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67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 ht="16.5">
      <c r="A494" s="3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67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 ht="16.5">
      <c r="A495" s="3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67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 ht="16.5">
      <c r="A496" s="3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67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 ht="16.5">
      <c r="A497" s="3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67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 ht="16.5">
      <c r="A498" s="3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67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 ht="16.5">
      <c r="A499" s="3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67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 ht="16.5">
      <c r="A500" s="3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67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 ht="16.5">
      <c r="A501" s="3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67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 ht="16.5">
      <c r="A502" s="3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67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ht="16.5">
      <c r="A503" s="3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67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 ht="16.5">
      <c r="A504" s="3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67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 ht="16.5">
      <c r="A505" s="3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67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 ht="16.5">
      <c r="A506" s="3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67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 ht="16.5">
      <c r="A507" s="3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67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 ht="16.5">
      <c r="A508" s="3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67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 ht="16.5">
      <c r="A509" s="3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67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 ht="16.5">
      <c r="A510" s="3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67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ht="16.5">
      <c r="A511" s="3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67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 ht="16.5">
      <c r="A512" s="3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67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 ht="16.5">
      <c r="A513" s="3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67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 ht="16.5">
      <c r="A514" s="3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67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 ht="16.5">
      <c r="A515" s="3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67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 ht="16.5">
      <c r="A516" s="3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67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ht="16.5">
      <c r="A517" s="3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67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 ht="16.5">
      <c r="A518" s="3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67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ht="16.5">
      <c r="A519" s="3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67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 ht="16.5">
      <c r="A520" s="3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67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ht="16.5">
      <c r="A521" s="3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67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 ht="16.5">
      <c r="A522" s="3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67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ht="16.5">
      <c r="A523" s="3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67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 ht="16.5">
      <c r="A524" s="3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67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 ht="16.5">
      <c r="A525" s="3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67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 ht="16.5">
      <c r="A526" s="3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67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 ht="16.5">
      <c r="A527" s="3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67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 ht="16.5">
      <c r="A528" s="3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67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 ht="16.5">
      <c r="A529" s="3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67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 ht="16.5">
      <c r="A530" s="3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67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ht="16.5">
      <c r="A531" s="3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67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 ht="16.5">
      <c r="A532" s="3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67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 ht="16.5">
      <c r="A533" s="3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67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 ht="16.5">
      <c r="A534" s="3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67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ht="16.5">
      <c r="A535" s="3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67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 ht="16.5">
      <c r="A536" s="3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67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 ht="16.5">
      <c r="A537" s="3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67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 ht="16.5">
      <c r="A538" s="3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67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 ht="16.5">
      <c r="A539" s="3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67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 ht="16.5">
      <c r="A540" s="3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67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 ht="16.5">
      <c r="A541" s="3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67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 ht="16.5">
      <c r="A542" s="3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67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 ht="16.5">
      <c r="A543" s="3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67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 ht="16.5">
      <c r="A544" s="3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67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 ht="16.5">
      <c r="A545" s="3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67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 ht="16.5">
      <c r="A546" s="3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67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ht="16.5">
      <c r="A547" s="3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67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 ht="16.5">
      <c r="A548" s="3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67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 ht="16.5">
      <c r="A549" s="3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67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 ht="16.5">
      <c r="A550" s="3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67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 ht="16.5">
      <c r="A551" s="3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67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 ht="16.5">
      <c r="A552" s="3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67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 ht="16.5">
      <c r="A553" s="3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67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 ht="16.5">
      <c r="A554" s="3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67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 ht="16.5">
      <c r="A555" s="3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67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 ht="16.5">
      <c r="A556" s="3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67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 ht="16.5">
      <c r="A557" s="3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67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 ht="16.5">
      <c r="A558" s="3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67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ht="16.5">
      <c r="A559" s="3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67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 ht="16.5">
      <c r="A560" s="3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67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 ht="16.5">
      <c r="A561" s="3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67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 ht="16.5">
      <c r="A562" s="3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67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 ht="16.5">
      <c r="A563" s="3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67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 ht="16.5">
      <c r="A564" s="3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67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 ht="16.5">
      <c r="A565" s="3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67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 ht="16.5">
      <c r="A566" s="3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67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 ht="16.5">
      <c r="A567" s="3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67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 ht="16.5">
      <c r="A568" s="3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67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 ht="16.5">
      <c r="A569" s="36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67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 ht="16.5">
      <c r="A570" s="36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67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 ht="16.5">
      <c r="A571" s="36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67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 ht="16.5">
      <c r="A572" s="36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67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 ht="16.5">
      <c r="A573" s="36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67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 ht="16.5">
      <c r="A574" s="36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67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 ht="16.5">
      <c r="A575" s="36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67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 ht="16.5">
      <c r="A576" s="36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67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 ht="16.5">
      <c r="A577" s="36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67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 ht="16.5">
      <c r="A578" s="36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67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 ht="16.5">
      <c r="A579" s="36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67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 ht="16.5">
      <c r="A580" s="36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67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 ht="16.5">
      <c r="A581" s="36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67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 ht="16.5">
      <c r="A582" s="36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67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 ht="16.5">
      <c r="A583" s="36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67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 ht="16.5">
      <c r="A584" s="36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67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 ht="16.5">
      <c r="A585" s="36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67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 ht="16.5">
      <c r="A586" s="36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67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 ht="16.5">
      <c r="A587" s="36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67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 ht="16.5">
      <c r="A588" s="36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67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 ht="16.5">
      <c r="A589" s="36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67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 ht="16.5">
      <c r="A590" s="36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67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 ht="16.5">
      <c r="A591" s="36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67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 ht="16.5">
      <c r="A592" s="36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67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 ht="16.5">
      <c r="A593" s="36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67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 ht="16.5">
      <c r="A594" s="3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67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 ht="16.5">
      <c r="A595" s="3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67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 ht="16.5">
      <c r="A596" s="3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67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 ht="16.5">
      <c r="A597" s="3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67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 ht="16.5">
      <c r="A598" s="3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67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 ht="16.5">
      <c r="A599" s="3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67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 ht="16.5">
      <c r="A600" s="3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67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 ht="16.5">
      <c r="A601" s="3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67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 ht="16.5">
      <c r="A602" s="3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67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 ht="16.5">
      <c r="A603" s="3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67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 ht="16.5">
      <c r="A604" s="3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67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 ht="16.5">
      <c r="A605" s="3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67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 ht="16.5">
      <c r="A606" s="3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67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 ht="16.5">
      <c r="A607" s="3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67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 ht="16.5">
      <c r="A608" s="3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67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 ht="16.5">
      <c r="A609" s="3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67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 ht="16.5">
      <c r="A610" s="3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67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 ht="16.5">
      <c r="A611" s="3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67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 ht="16.5">
      <c r="A612" s="3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67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 ht="16.5">
      <c r="A613" s="3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67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 ht="16.5">
      <c r="A614" s="3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67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 ht="16.5">
      <c r="A615" s="3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67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 ht="16.5">
      <c r="A616" s="3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67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 ht="16.5">
      <c r="A617" s="3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67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 ht="16.5">
      <c r="A618" s="3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67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 ht="16.5">
      <c r="A619" s="3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67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 ht="16.5">
      <c r="A620" s="3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67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 ht="16.5">
      <c r="A621" s="3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67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spans="1:27" ht="16.5">
      <c r="A622" s="3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67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spans="1:27" ht="16.5">
      <c r="A623" s="3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67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spans="1:27" ht="16.5">
      <c r="A624" s="3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67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spans="1:27" ht="16.5">
      <c r="A625" s="3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67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spans="1:27" ht="16.5">
      <c r="A626" s="3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67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spans="1:27" ht="16.5">
      <c r="A627" s="3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67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spans="1:27" ht="16.5">
      <c r="A628" s="3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67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spans="1:27" ht="16.5">
      <c r="A629" s="3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67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spans="1:27" ht="16.5">
      <c r="A630" s="3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67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spans="1:27" ht="16.5">
      <c r="A631" s="3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67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spans="1:27" ht="16.5">
      <c r="A632" s="36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67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spans="1:27" ht="16.5">
      <c r="A633" s="3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67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spans="1:27" ht="16.5">
      <c r="A634" s="3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67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spans="1:27" ht="16.5">
      <c r="A635" s="3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67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spans="1:27" ht="16.5">
      <c r="A636" s="3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67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spans="1:27" ht="16.5">
      <c r="A637" s="3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67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spans="1:27" ht="16.5">
      <c r="A638" s="3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67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spans="1:27" ht="16.5">
      <c r="A639" s="3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67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spans="1:27" ht="16.5">
      <c r="A640" s="3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67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spans="1:27" ht="16.5">
      <c r="A641" s="3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67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spans="1:27" ht="16.5">
      <c r="A642" s="3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67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spans="1:27" ht="16.5">
      <c r="A643" s="3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67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spans="1:27" ht="16.5">
      <c r="A644" s="3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67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spans="1:27" ht="16.5">
      <c r="A645" s="3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67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spans="1:27" ht="16.5">
      <c r="A646" s="3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67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spans="1:27" ht="16.5">
      <c r="A647" s="3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67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spans="1:27" ht="16.5">
      <c r="A648" s="3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67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spans="1:27" ht="16.5">
      <c r="A649" s="3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67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spans="1:27" ht="16.5">
      <c r="A650" s="3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67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spans="1:27" ht="16.5">
      <c r="A651" s="3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67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spans="1:27" ht="16.5">
      <c r="A652" s="3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67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spans="1:27" ht="16.5">
      <c r="A653" s="3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67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spans="1:27" ht="16.5">
      <c r="A654" s="3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67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spans="1:27" ht="16.5">
      <c r="A655" s="3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67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spans="1:27" ht="16.5">
      <c r="A656" s="3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67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spans="1:27" ht="16.5">
      <c r="A657" s="3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67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ht="16.5">
      <c r="A658" s="3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67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spans="1:27" ht="16.5">
      <c r="A659" s="3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67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spans="1:27" ht="16.5">
      <c r="A660" s="3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67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spans="1:27" ht="16.5">
      <c r="A661" s="3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67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spans="1:27" ht="16.5">
      <c r="A662" s="3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67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spans="1:27" ht="16.5">
      <c r="A663" s="3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67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spans="1:27" ht="16.5">
      <c r="A664" s="3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67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spans="1:27" ht="16.5">
      <c r="A665" s="3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67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spans="1:27" ht="16.5">
      <c r="A666" s="3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67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spans="1:27" ht="16.5">
      <c r="A667" s="3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67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spans="1:27" ht="16.5">
      <c r="A668" s="3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67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spans="1:27" ht="16.5">
      <c r="A669" s="3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67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spans="1:27" ht="16.5">
      <c r="A670" s="3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67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spans="1:27" ht="16.5">
      <c r="A671" s="3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67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spans="1:27" ht="16.5">
      <c r="A672" s="3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67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spans="1:27" ht="16.5">
      <c r="A673" s="3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67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spans="1:27" ht="16.5">
      <c r="A674" s="3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67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spans="1:27" ht="16.5">
      <c r="A675" s="3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67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spans="1:27" ht="16.5">
      <c r="A676" s="3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67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spans="1:27" ht="16.5">
      <c r="A677" s="3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67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spans="1:27" ht="16.5">
      <c r="A678" s="3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67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spans="1:27" ht="16.5">
      <c r="A679" s="3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67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spans="1:27" ht="16.5">
      <c r="A680" s="3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67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spans="1:27" ht="16.5">
      <c r="A681" s="3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67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spans="1:27" ht="16.5">
      <c r="A682" s="3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67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spans="1:27" ht="16.5">
      <c r="A683" s="36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67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spans="1:27" ht="16.5">
      <c r="A684" s="36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67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spans="1:27" ht="16.5">
      <c r="A685" s="36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67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spans="1:27" ht="16.5">
      <c r="A686" s="36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67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spans="1:27" ht="16.5">
      <c r="A687" s="36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67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spans="1:27" ht="16.5">
      <c r="A688" s="36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67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spans="1:27" ht="16.5">
      <c r="A689" s="36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67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spans="1:27" ht="16.5">
      <c r="A690" s="36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67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spans="1:27" ht="16.5">
      <c r="A691" s="36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67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spans="1:27" ht="16.5">
      <c r="A692" s="36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67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spans="1:27" ht="16.5">
      <c r="A693" s="36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67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spans="1:27" ht="16.5">
      <c r="A694" s="36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67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spans="1:27" ht="16.5">
      <c r="A695" s="36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67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spans="1:27" ht="16.5">
      <c r="A696" s="36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67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spans="1:27" ht="16.5">
      <c r="A697" s="36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67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spans="1:27" ht="16.5">
      <c r="A698" s="36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67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spans="1:27" ht="16.5">
      <c r="A699" s="36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67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spans="1:27" ht="16.5">
      <c r="A700" s="36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67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spans="1:27" ht="16.5">
      <c r="A701" s="36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67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spans="1:27" ht="16.5">
      <c r="A702" s="36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67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spans="1:27" ht="16.5">
      <c r="A703" s="36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67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spans="1:27" ht="16.5">
      <c r="A704" s="36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67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spans="1:27" ht="16.5">
      <c r="A705" s="36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67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spans="1:27" ht="16.5">
      <c r="A706" s="36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67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spans="1:27" ht="16.5">
      <c r="A707" s="36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67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spans="1:27" ht="16.5">
      <c r="A708" s="36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67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spans="1:27" ht="16.5">
      <c r="A709" s="36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67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spans="1:27" ht="16.5">
      <c r="A710" s="36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67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spans="1:27" ht="16.5">
      <c r="A711" s="36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67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spans="1:27" ht="16.5">
      <c r="A712" s="36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67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spans="1:27" ht="16.5">
      <c r="A713" s="36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67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spans="1:27" ht="16.5">
      <c r="A714" s="36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67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spans="1:27" ht="16.5">
      <c r="A715" s="36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67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spans="1:27" ht="16.5">
      <c r="A716" s="36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67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spans="1:27" ht="16.5">
      <c r="A717" s="36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67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spans="1:27" ht="16.5">
      <c r="A718" s="36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67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spans="1:27" ht="16.5">
      <c r="A719" s="36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67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spans="1:27" ht="16.5">
      <c r="A720" s="36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67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spans="1:27" ht="16.5">
      <c r="A721" s="36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67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spans="1:27" ht="16.5">
      <c r="A722" s="36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67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spans="1:27" ht="16.5">
      <c r="A723" s="36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67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spans="1:27" ht="16.5">
      <c r="A724" s="36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67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spans="1:27" ht="16.5">
      <c r="A725" s="36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67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spans="1:27" ht="16.5">
      <c r="A726" s="36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67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spans="1:27" ht="16.5">
      <c r="A727" s="36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67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spans="1:27" ht="16.5">
      <c r="A728" s="36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67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spans="1:27" ht="16.5">
      <c r="A729" s="36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67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spans="1:27" ht="16.5">
      <c r="A730" s="36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67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spans="1:27" ht="16.5">
      <c r="A731" s="36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67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spans="1:27" ht="16.5">
      <c r="A732" s="36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67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spans="1:27" ht="16.5">
      <c r="A733" s="36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67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spans="1:27" ht="16.5">
      <c r="A734" s="36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67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spans="1:27" ht="16.5">
      <c r="A735" s="36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67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spans="1:27" ht="16.5">
      <c r="A736" s="36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67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spans="1:27" ht="16.5">
      <c r="A737" s="36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67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spans="1:27" ht="16.5">
      <c r="A738" s="36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67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spans="1:27" ht="16.5">
      <c r="A739" s="36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67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spans="1:27" ht="16.5">
      <c r="A740" s="36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67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spans="1:27" ht="16.5">
      <c r="A741" s="36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67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spans="1:27" ht="16.5">
      <c r="A742" s="36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67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spans="1:27" ht="16.5">
      <c r="A743" s="36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67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spans="1:27" ht="16.5">
      <c r="A744" s="36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67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spans="1:27" ht="16.5">
      <c r="A745" s="36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67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spans="1:27" ht="16.5">
      <c r="A746" s="36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67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spans="1:27" ht="16.5">
      <c r="A747" s="36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67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spans="1:27" ht="16.5">
      <c r="A748" s="36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67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spans="1:27" ht="16.5">
      <c r="A749" s="36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67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spans="1:27" ht="16.5">
      <c r="A750" s="36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67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spans="1:27" ht="16.5">
      <c r="A751" s="36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67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spans="1:27" ht="16.5">
      <c r="A752" s="36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67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spans="1:27" ht="16.5">
      <c r="A753" s="36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67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spans="1:27" ht="16.5">
      <c r="A754" s="36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67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spans="1:27" ht="16.5">
      <c r="A755" s="36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67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spans="1:27" ht="16.5">
      <c r="A756" s="36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67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spans="1:27" ht="16.5">
      <c r="A757" s="36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67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spans="1:27" ht="16.5">
      <c r="A758" s="36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67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spans="1:27" ht="16.5">
      <c r="A759" s="36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67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spans="1:27" ht="16.5">
      <c r="A760" s="36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67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spans="1:27" ht="16.5">
      <c r="A761" s="36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67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spans="1:27" ht="16.5">
      <c r="A762" s="36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67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spans="1:27" ht="16.5">
      <c r="A763" s="36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67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spans="1:27" ht="16.5">
      <c r="A764" s="36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67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spans="1:27" ht="16.5">
      <c r="A765" s="36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67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spans="1:27" ht="16.5">
      <c r="A766" s="36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67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spans="1:27" ht="16.5">
      <c r="A767" s="36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67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spans="1:27" ht="16.5">
      <c r="A768" s="36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67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spans="1:27" ht="16.5">
      <c r="A769" s="36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67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spans="1:27" ht="16.5">
      <c r="A770" s="36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67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spans="1:27" ht="16.5">
      <c r="A771" s="36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67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spans="1:27" ht="16.5">
      <c r="A772" s="36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67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spans="1:27" ht="16.5">
      <c r="A773" s="36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67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spans="1:27" ht="16.5">
      <c r="A774" s="36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67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spans="1:27" ht="16.5">
      <c r="A775" s="36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67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spans="1:27" ht="16.5">
      <c r="A776" s="36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67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spans="1:27" ht="16.5">
      <c r="A777" s="36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67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spans="1:27" ht="16.5">
      <c r="A778" s="36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67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spans="1:27" ht="16.5">
      <c r="A779" s="36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67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spans="1:27" ht="16.5">
      <c r="A780" s="36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67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spans="1:27" ht="16.5">
      <c r="A781" s="36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67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spans="1:27" ht="16.5">
      <c r="A782" s="36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67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spans="1:27" ht="16.5">
      <c r="A783" s="36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67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spans="1:27" ht="16.5">
      <c r="A784" s="36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67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spans="1:27" ht="16.5">
      <c r="A785" s="36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67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spans="1:27" ht="16.5">
      <c r="A786" s="36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67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spans="1:27" ht="16.5">
      <c r="A787" s="36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67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spans="1:27" ht="16.5">
      <c r="A788" s="36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67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spans="1:27" ht="16.5">
      <c r="A789" s="36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67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spans="1:27" ht="16.5">
      <c r="A790" s="36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67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spans="1:27" ht="16.5">
      <c r="A791" s="36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67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spans="1:27" ht="16.5">
      <c r="A792" s="36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67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spans="1:27" ht="16.5">
      <c r="A793" s="36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67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spans="1:27" ht="16.5">
      <c r="A794" s="36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67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spans="1:27" ht="16.5">
      <c r="A795" s="36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67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spans="1:27" ht="16.5">
      <c r="A796" s="36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67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spans="1:27" ht="16.5">
      <c r="A797" s="36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67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spans="1:27" ht="16.5">
      <c r="A798" s="36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67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spans="1:27" ht="16.5">
      <c r="A799" s="36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67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spans="1:27" ht="16.5">
      <c r="A800" s="36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67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spans="1:27" ht="16.5">
      <c r="A801" s="36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67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spans="1:27" ht="16.5">
      <c r="A802" s="36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67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spans="1:27" ht="16.5">
      <c r="A803" s="36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67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spans="1:27" ht="16.5">
      <c r="A804" s="36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67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spans="1:27" ht="16.5">
      <c r="A805" s="36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67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spans="1:27" ht="16.5">
      <c r="A806" s="36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67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spans="1:27" ht="16.5">
      <c r="A807" s="36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67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spans="1:27" ht="16.5">
      <c r="A808" s="36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67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spans="1:27" ht="16.5">
      <c r="A809" s="36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67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spans="1:27" ht="16.5">
      <c r="A810" s="36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67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spans="1:27" ht="16.5">
      <c r="A811" s="36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67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spans="1:27" ht="16.5">
      <c r="A812" s="36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67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spans="1:27" ht="16.5">
      <c r="A813" s="36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67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spans="1:27" ht="16.5">
      <c r="A814" s="36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67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spans="1:27" ht="16.5">
      <c r="A815" s="36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67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spans="1:27" ht="16.5">
      <c r="A816" s="36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67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spans="1:27" ht="16.5">
      <c r="A817" s="36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67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spans="1:27" ht="16.5">
      <c r="A818" s="36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67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spans="1:27" ht="16.5">
      <c r="A819" s="36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67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spans="1:27" ht="16.5">
      <c r="A820" s="36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67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spans="1:27" ht="16.5">
      <c r="A821" s="36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67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spans="1:27" ht="16.5">
      <c r="A822" s="36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67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spans="1:27" ht="16.5">
      <c r="A823" s="36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67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spans="1:27" ht="16.5">
      <c r="A824" s="36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67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spans="1:27" ht="16.5">
      <c r="A825" s="36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67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spans="1:27" ht="16.5">
      <c r="A826" s="36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67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spans="1:27" ht="16.5">
      <c r="A827" s="36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67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spans="1:27" ht="16.5">
      <c r="A828" s="36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67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spans="1:27" ht="16.5">
      <c r="A829" s="36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67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spans="1:27" ht="16.5">
      <c r="A830" s="36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67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spans="1:27" ht="16.5">
      <c r="A831" s="36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67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spans="1:27" ht="16.5">
      <c r="A832" s="36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67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spans="1:27" ht="16.5">
      <c r="A833" s="36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67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spans="1:27" ht="16.5">
      <c r="A834" s="36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67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spans="1:27" ht="16.5">
      <c r="A835" s="36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67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spans="1:27" ht="16.5">
      <c r="A836" s="36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67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spans="1:27" ht="16.5">
      <c r="A837" s="36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67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spans="1:27" ht="16.5">
      <c r="A838" s="36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67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spans="1:27" ht="16.5">
      <c r="A839" s="36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67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spans="1:27" ht="16.5">
      <c r="A840" s="36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67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spans="1:27" ht="16.5">
      <c r="A841" s="36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67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spans="1:27" ht="16.5">
      <c r="A842" s="36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67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spans="1:27" ht="16.5">
      <c r="A843" s="36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67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spans="1:27" ht="16.5">
      <c r="A844" s="36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67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spans="1:27" ht="16.5">
      <c r="A845" s="36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67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spans="1:27" ht="16.5">
      <c r="A846" s="36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67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spans="1:27" ht="16.5">
      <c r="A847" s="36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67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spans="1:27" ht="16.5">
      <c r="A848" s="36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67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spans="1:27" ht="16.5">
      <c r="A849" s="36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67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spans="1:27" ht="16.5">
      <c r="A850" s="36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67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spans="1:27" ht="16.5">
      <c r="A851" s="36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67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spans="1:27" ht="16.5">
      <c r="A852" s="36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67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spans="1:27" ht="16.5">
      <c r="A853" s="36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67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spans="1:27" ht="16.5">
      <c r="A854" s="36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67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spans="1:27" ht="16.5">
      <c r="A855" s="36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67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spans="1:27" ht="16.5">
      <c r="A856" s="36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67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spans="1:27" ht="16.5">
      <c r="A857" s="36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67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spans="1:27" ht="16.5">
      <c r="A858" s="36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67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spans="1:27" ht="16.5">
      <c r="A859" s="36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67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spans="1:27" ht="16.5">
      <c r="A860" s="36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67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spans="1:27" ht="16.5">
      <c r="A861" s="36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67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spans="1:27" ht="16.5">
      <c r="A862" s="36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67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spans="1:27" ht="16.5">
      <c r="A863" s="36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67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spans="1:27" ht="16.5">
      <c r="A864" s="36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67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spans="1:27" ht="16.5">
      <c r="A865" s="36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67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spans="1:27" ht="16.5">
      <c r="A866" s="36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67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spans="1:27" ht="16.5">
      <c r="A867" s="36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67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spans="1:27" ht="16.5">
      <c r="A868" s="36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67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spans="1:27" ht="16.5">
      <c r="A869" s="36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67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spans="1:27" ht="16.5">
      <c r="A870" s="36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67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spans="1:27" ht="16.5">
      <c r="A871" s="36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67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spans="1:27" ht="16.5">
      <c r="A872" s="36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67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spans="1:27" ht="16.5">
      <c r="A873" s="36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67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spans="1:27" ht="16.5">
      <c r="A874" s="36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67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spans="1:27" ht="16.5">
      <c r="A875" s="36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67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spans="1:27" ht="16.5">
      <c r="A876" s="36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67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spans="1:27" ht="16.5">
      <c r="A877" s="36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67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spans="1:27" ht="16.5">
      <c r="A878" s="36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67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spans="1:27" ht="16.5">
      <c r="A879" s="36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67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spans="1:27" ht="16.5">
      <c r="A880" s="36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67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spans="1:27" ht="16.5">
      <c r="A881" s="36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67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spans="1:27" ht="16.5">
      <c r="A882" s="36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67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spans="1:27" ht="16.5">
      <c r="A883" s="36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67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spans="1:27" ht="16.5">
      <c r="A884" s="36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67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spans="1:27" ht="16.5">
      <c r="A885" s="36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67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spans="1:27" ht="16.5">
      <c r="A886" s="36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67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spans="1:27" ht="16.5">
      <c r="A887" s="36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67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spans="1:27" ht="16.5">
      <c r="A888" s="36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67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spans="1:27" ht="16.5">
      <c r="A889" s="36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67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spans="1:27" ht="16.5">
      <c r="A890" s="36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67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spans="1:27" ht="16.5">
      <c r="A891" s="36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67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spans="1:27" ht="16.5">
      <c r="A892" s="36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67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spans="1:27" ht="16.5">
      <c r="A893" s="36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67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spans="1:27" ht="16.5">
      <c r="A894" s="36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67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spans="1:27" ht="16.5">
      <c r="A895" s="36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67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spans="1:27" ht="16.5">
      <c r="A896" s="36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67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spans="1:27" ht="16.5">
      <c r="A897" s="36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67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spans="1:27" ht="16.5">
      <c r="A898" s="36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67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spans="1:27" ht="16.5">
      <c r="A899" s="36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67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spans="1:27" ht="16.5">
      <c r="A900" s="36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67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spans="1:27" ht="16.5">
      <c r="A901" s="36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67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spans="1:27" ht="16.5">
      <c r="A902" s="36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67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spans="1:27" ht="16.5">
      <c r="A903" s="36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67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spans="1:27" ht="16.5">
      <c r="A904" s="36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67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spans="1:27" ht="16.5">
      <c r="A905" s="36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67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spans="1:27" ht="16.5">
      <c r="A906" s="36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67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spans="1:27" ht="16.5">
      <c r="A907" s="36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67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spans="1:27" ht="16.5">
      <c r="A908" s="36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67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spans="1:27" ht="16.5">
      <c r="A909" s="36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67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spans="1:27" ht="16.5">
      <c r="A910" s="36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67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spans="1:27" ht="16.5">
      <c r="A911" s="36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67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spans="1:27" ht="16.5">
      <c r="A912" s="36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67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spans="1:27" ht="16.5">
      <c r="A913" s="36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67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spans="1:27" ht="16.5">
      <c r="A914" s="36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67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spans="1:27" ht="16.5">
      <c r="A915" s="36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67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spans="1:27" ht="16.5">
      <c r="A916" s="36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67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spans="1:27" ht="16.5">
      <c r="A917" s="36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67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spans="1:27" ht="16.5">
      <c r="A918" s="36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67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spans="1:27" ht="16.5">
      <c r="A919" s="36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67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spans="1:27" ht="16.5">
      <c r="A920" s="36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67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spans="1:27" ht="16.5">
      <c r="A921" s="36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67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spans="1:27" ht="16.5">
      <c r="A922" s="36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67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spans="1:27" ht="16.5">
      <c r="A923" s="36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67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spans="1:27" ht="16.5">
      <c r="A924" s="36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67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spans="1:27" ht="16.5">
      <c r="A925" s="36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67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spans="1:27" ht="16.5">
      <c r="A926" s="36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67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spans="1:27" ht="16.5">
      <c r="A927" s="36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67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spans="1:27" ht="16.5">
      <c r="A928" s="36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67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spans="1:27" ht="16.5">
      <c r="A929" s="36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67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spans="1:27" ht="16.5">
      <c r="A930" s="36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67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spans="1:27" ht="16.5">
      <c r="A931" s="36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67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spans="1:27" ht="16.5">
      <c r="A932" s="36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67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spans="1:27" ht="16.5">
      <c r="A933" s="36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67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spans="1:27" ht="16.5">
      <c r="A934" s="36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67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spans="1:27" ht="16.5">
      <c r="A935" s="36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67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spans="1:27" ht="16.5">
      <c r="A936" s="36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67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spans="1:27" ht="16.5">
      <c r="A937" s="36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67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spans="1:27" ht="16.5">
      <c r="A938" s="36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67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spans="1:27" ht="16.5">
      <c r="A939" s="36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67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spans="1:27" ht="16.5">
      <c r="A940" s="36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67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spans="1:27" ht="16.5">
      <c r="A941" s="36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67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spans="1:27" ht="16.5">
      <c r="A942" s="36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67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spans="1:27" ht="16.5">
      <c r="A943" s="36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67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spans="1:27" ht="16.5">
      <c r="A944" s="36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67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spans="1:27" ht="16.5">
      <c r="A945" s="36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67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spans="1:27" ht="16.5">
      <c r="A946" s="36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67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spans="1:27" ht="16.5">
      <c r="A947" s="36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67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spans="1:27" ht="16.5">
      <c r="A948" s="36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67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spans="1:27" ht="16.5">
      <c r="A949" s="36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67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spans="1:27" ht="16.5">
      <c r="A950" s="36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67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spans="1:27" ht="16.5">
      <c r="A951" s="36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67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spans="1:27" ht="16.5">
      <c r="A952" s="36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67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spans="1:27" ht="16.5">
      <c r="A953" s="36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67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spans="1:27" ht="16.5">
      <c r="A954" s="36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67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spans="1:27" ht="16.5">
      <c r="A955" s="36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67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spans="1:27" ht="16.5">
      <c r="A956" s="36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67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spans="1:27" ht="16.5">
      <c r="A957" s="36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67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spans="1:27" ht="16.5">
      <c r="A958" s="36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67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spans="1:27" ht="16.5">
      <c r="A959" s="36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67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spans="1:27" ht="16.5">
      <c r="A960" s="36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67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spans="1:27" ht="16.5">
      <c r="A961" s="36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67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spans="1:27" ht="16.5">
      <c r="A962" s="36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67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spans="1:27" ht="16.5">
      <c r="A963" s="36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67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spans="1:27" ht="16.5">
      <c r="A964" s="36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67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spans="1:27" ht="16.5">
      <c r="A965" s="36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67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spans="1:27" ht="16.5">
      <c r="A966" s="36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67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spans="1:27" ht="16.5">
      <c r="A967" s="36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67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spans="1:27" ht="16.5">
      <c r="A968" s="36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67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spans="1:27" ht="16.5">
      <c r="A969" s="36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67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spans="1:27" ht="16.5">
      <c r="A970" s="36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67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spans="1:27" ht="16.5">
      <c r="A971" s="36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67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spans="1:27" ht="16.5">
      <c r="A972" s="36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67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spans="1:27" ht="16.5">
      <c r="A973" s="36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67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spans="1:27" ht="16.5">
      <c r="A974" s="36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67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spans="1:27" ht="16.5">
      <c r="A975" s="36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67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spans="1:27" ht="16.5">
      <c r="A976" s="36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67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spans="1:27" ht="16.5">
      <c r="A977" s="36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67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spans="1:27" ht="16.5">
      <c r="A978" s="36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67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spans="1:27" ht="16.5">
      <c r="A979" s="36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67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spans="1:27" ht="16.5">
      <c r="A980" s="36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67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spans="1:27" ht="16.5">
      <c r="A981" s="36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67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spans="1:27" ht="16.5">
      <c r="A982" s="36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67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spans="1:27" ht="16.5">
      <c r="A983" s="36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67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spans="1:27" ht="16.5">
      <c r="A984" s="36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67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spans="1:27" ht="16.5">
      <c r="A985" s="36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67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spans="1:27" ht="16.5">
      <c r="A986" s="36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67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spans="1:27" ht="16.5">
      <c r="A987" s="36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67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spans="1:27" ht="16.5">
      <c r="A988" s="36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67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spans="1:27" ht="16.5">
      <c r="A989" s="36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67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spans="1:27" ht="16.5">
      <c r="A990" s="36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67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spans="1:27" ht="16.5">
      <c r="A991" s="36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67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spans="1:27" ht="16.5">
      <c r="A992" s="36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67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spans="1:27" ht="16.5">
      <c r="A993" s="36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67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</sheetData>
  <sheetProtection/>
  <mergeCells count="1">
    <mergeCell ref="A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Nguyễn Minh Thông </cp:lastModifiedBy>
  <cp:lastPrinted>2016-05-23T07:05:20Z</cp:lastPrinted>
  <dcterms:created xsi:type="dcterms:W3CDTF">2016-05-23T10:35:43Z</dcterms:created>
  <dcterms:modified xsi:type="dcterms:W3CDTF">2016-05-24T03:58:26Z</dcterms:modified>
  <cp:category/>
  <cp:version/>
  <cp:contentType/>
  <cp:contentStatus/>
</cp:coreProperties>
</file>