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895" windowHeight="9150" activeTab="0"/>
  </bookViews>
  <sheets>
    <sheet name="Tổng hợp" sheetId="1" r:id="rId1"/>
  </sheets>
  <definedNames>
    <definedName name="_xlnm._FilterDatabase" localSheetId="0" hidden="1">'Tổng hợp'!$A$5:$I$104</definedName>
    <definedName name="_xlnm.Print_Area" localSheetId="0">'Tổng hợp'!$B$1:$F$105</definedName>
  </definedNames>
  <calcPr fullCalcOnLoad="1"/>
</workbook>
</file>

<file path=xl/sharedStrings.xml><?xml version="1.0" encoding="utf-8"?>
<sst xmlns="http://schemas.openxmlformats.org/spreadsheetml/2006/main" count="396" uniqueCount="341">
  <si>
    <t>TRƯỜNG ĐẠI HỌC KINH TẾ</t>
  </si>
  <si>
    <t>STT</t>
  </si>
  <si>
    <t>GVHD</t>
  </si>
  <si>
    <t>Cơ quan công tác</t>
  </si>
  <si>
    <t>TS. Trần Thị Vân Anh</t>
  </si>
  <si>
    <t>TS. Đinh Xuân Cường</t>
  </si>
  <si>
    <t>TS. Vũ Anh Dũng</t>
  </si>
  <si>
    <t>TS. Vũ Hà Cường</t>
  </si>
  <si>
    <t>TS. Đinh Ngọc Dinh</t>
  </si>
  <si>
    <t>PGS.TS. Nguyễn Văn Định</t>
  </si>
  <si>
    <t>TS. Nguyễn Thị Phương Dung</t>
  </si>
  <si>
    <t>TS. Nguyễn Tiến Dũng</t>
  </si>
  <si>
    <t>TS. Đinh Thị Thanh Vân</t>
  </si>
  <si>
    <t>TS. Nguyễn Phú Hà</t>
  </si>
  <si>
    <t>TS. Nguyễn Thị Vũ Hà</t>
  </si>
  <si>
    <t>PGS.TS. Trần Thị Thái Hà</t>
  </si>
  <si>
    <t>TS. Nguyễn Thị Thanh Hải</t>
  </si>
  <si>
    <t>PGS.TS. Đinh Xuân Hạng</t>
  </si>
  <si>
    <t>TS. Nguyễn Thành Hiếu</t>
  </si>
  <si>
    <t>TS. Hoàng Xuân Hòa</t>
  </si>
  <si>
    <t>TS. Nguyễn Thạc Hoát</t>
  </si>
  <si>
    <t>PGS.TS. Hà Văn Hội</t>
  </si>
  <si>
    <t>PGS.TS. Phí Mạnh Hồng</t>
  </si>
  <si>
    <t>TS. Nguyễn Anh Tuấn</t>
  </si>
  <si>
    <t>TS. Nguyễn Thị Minh Huệ</t>
  </si>
  <si>
    <t>PGS.TS. Đào Văn Hùng</t>
  </si>
  <si>
    <t>TS. Nguyễn Thế Hùng</t>
  </si>
  <si>
    <t>PGS.TS. Lưu Thị Hương</t>
  </si>
  <si>
    <t>PGS.TS. Trần Đăng Khâm</t>
  </si>
  <si>
    <t>TS. Nguyễn Thị Hương Liên</t>
  </si>
  <si>
    <t>PGS.TS. Trịnh Thị Hoa Mai</t>
  </si>
  <si>
    <t>PGS.TS. Lê Hoàng Nga</t>
  </si>
  <si>
    <t>TS. Nguyễn Thị Kim Nhã</t>
  </si>
  <si>
    <t>PGS.TS. Lê Thị Kim Nhung</t>
  </si>
  <si>
    <t>TS. Trần Thế Nữ</t>
  </si>
  <si>
    <t>TS. Lê Thanh Tâm</t>
  </si>
  <si>
    <t>TS. Lê Trung Thành</t>
  </si>
  <si>
    <t>TS. Nguyễn Thị Thư</t>
  </si>
  <si>
    <t>TS. Nguyễn Quốc Toản</t>
  </si>
  <si>
    <t>TS. Trần Thị Thanh Tú</t>
  </si>
  <si>
    <t>TS. Trịnh Mai Vân</t>
  </si>
  <si>
    <t>PGS.TS. Nguyễn Thị Bất</t>
  </si>
  <si>
    <t>TS. Đặng Ngọc Đức</t>
  </si>
  <si>
    <t>PGS.TS. Nguyễn Phú Giang</t>
  </si>
  <si>
    <t>TS. Phạm Xuân Hoan</t>
  </si>
  <si>
    <t>TS. Nguyễn Mạnh Hùng</t>
  </si>
  <si>
    <t>TS. Nguyễn Thị Thanh Hương</t>
  </si>
  <si>
    <t>TS. Nguyễn Phi Lân</t>
  </si>
  <si>
    <t>PGS.TS. Nguyễn Thị Mùi</t>
  </si>
  <si>
    <t>PGS.TS. Đặng Thị Nhàn</t>
  </si>
  <si>
    <t>TS. Cao Thị Ý Nhi</t>
  </si>
  <si>
    <t>TS. Nguyễn Thanh Phương</t>
  </si>
  <si>
    <t>PGS.TS. Từ Quang Phương</t>
  </si>
  <si>
    <t>PGS.TS. Bùi Thiên Sơn</t>
  </si>
  <si>
    <t>PGS.TS. Nguyễn Hồng Sơn</t>
  </si>
  <si>
    <t>TS. Nguyễn Đức Tú</t>
  </si>
  <si>
    <t>TS. Phạm Minh Tú</t>
  </si>
  <si>
    <t>PGS.TS. Vũ Công Ty</t>
  </si>
  <si>
    <t>TS. Nguyễn Thị Kim Oanh</t>
  </si>
  <si>
    <t>TS. Phạm Thị Thủy</t>
  </si>
  <si>
    <t>TS. Quách Mạnh Hào</t>
  </si>
  <si>
    <t>PGS.TS. Trần Hùng Sơn</t>
  </si>
  <si>
    <t>TS. Phạm Đức Cường</t>
  </si>
  <si>
    <t>PGS.TS. Đặng Đức Sơn</t>
  </si>
  <si>
    <t>TS. Nguyễn Sơn</t>
  </si>
  <si>
    <t>TS. Nguyễn Quốc Việt</t>
  </si>
  <si>
    <t>TS. Phạm Ngọc Thắng</t>
  </si>
  <si>
    <t>TS. Nguyễn Bình Giang</t>
  </si>
  <si>
    <t>PGS.TS. Nguyễn Văn Thanh</t>
  </si>
  <si>
    <t>TS. Đinh Thế Hùng</t>
  </si>
  <si>
    <t>TS. Nguyễn Thị Hồng Thúy</t>
  </si>
  <si>
    <t>TS. Nguyễn Hữu Thủy</t>
  </si>
  <si>
    <t>TS. Vũ Văn Ninh</t>
  </si>
  <si>
    <t>TS. Mai Ngọc Anh</t>
  </si>
  <si>
    <t>TS. Cấn Văn Lực</t>
  </si>
  <si>
    <t>TS. Nguyễn Đức Thành</t>
  </si>
  <si>
    <t>TS. Mai Thu Hiền</t>
  </si>
  <si>
    <t>PGS.TS. Nguyễn Thị Kim Anh</t>
  </si>
  <si>
    <t>Điện thoại</t>
  </si>
  <si>
    <t xml:space="preserve"> Trường ĐH Kinh tế, ĐHQG Hà Nội</t>
  </si>
  <si>
    <t>Văn phòng chính phủ</t>
  </si>
  <si>
    <t>Khoa Quốc tế, ĐHQG Hà Nội</t>
  </si>
  <si>
    <t>Học viện tài chính</t>
  </si>
  <si>
    <t>Trường Đại học Kinh tế Quốc dân</t>
  </si>
  <si>
    <t>Ban kinh tế trung ương</t>
  </si>
  <si>
    <t>Bộ Kế hoạch và Đầu tư</t>
  </si>
  <si>
    <t>Trường ĐH Kinh tế Quốc dân</t>
  </si>
  <si>
    <t>Học viện chính sách và phát triển</t>
  </si>
  <si>
    <t>Trung tâm Nghiên cứu khoa học và Đào tạo chứng khoán</t>
  </si>
  <si>
    <t>Tổng công ty Bảo hiểm Bưu điện</t>
  </si>
  <si>
    <t>Trường ĐH Thương Mại</t>
  </si>
  <si>
    <t>ĐHQG Hà Nội</t>
  </si>
  <si>
    <t>Viện Nghiên cứu Châu Phi và Trung Đông</t>
  </si>
  <si>
    <t>Ngân hàng Nhà nước Việt Nam</t>
  </si>
  <si>
    <t>Trường ĐH Ngoại thương</t>
  </si>
  <si>
    <t>Học viện ngân hàng</t>
  </si>
  <si>
    <t>Học viện Tài chính</t>
  </si>
  <si>
    <t>Ngân hàng TMCP Công thương Việt Nam</t>
  </si>
  <si>
    <t>Ủy ban Chứng khoán nhà nước</t>
  </si>
  <si>
    <t xml:space="preserve">Kho bạc nhà nước </t>
  </si>
  <si>
    <t xml:space="preserve">Đại học Quốc gia Hà Nội </t>
  </si>
  <si>
    <t xml:space="preserve">Viện Kinh tế và Chính trị thế giới </t>
  </si>
  <si>
    <t>Ngân hàng nhà nước Việt Nam</t>
  </si>
  <si>
    <t>Trường ĐH Kinh tế, ĐHQG Hà Nội</t>
  </si>
  <si>
    <t>Trường ĐH Thương mại</t>
  </si>
  <si>
    <t>Ủy ban Giám sát tài chính Quốc gia</t>
  </si>
  <si>
    <t>Ngân hàng TMCP Đầu tư và Phát triển Việt Nam</t>
  </si>
  <si>
    <t xml:space="preserve">Bảo hiểm tiền gửi Việt Nam, chi nhành Hà Nội </t>
  </si>
  <si>
    <t>0125.884.7676</t>
  </si>
  <si>
    <t>0936.173.468</t>
  </si>
  <si>
    <t xml:space="preserve">0918.269.999 </t>
  </si>
  <si>
    <t>0904.353.681</t>
  </si>
  <si>
    <t>0982.280.658</t>
  </si>
  <si>
    <t>0913.316.064</t>
  </si>
  <si>
    <t>0913.559.235</t>
  </si>
  <si>
    <t>0915.423.456</t>
  </si>
  <si>
    <t>0984 586 666</t>
  </si>
  <si>
    <t>0913.203.466</t>
  </si>
  <si>
    <t>0903.418.235</t>
  </si>
  <si>
    <t>0915.307.485</t>
  </si>
  <si>
    <t>0989.243.592</t>
  </si>
  <si>
    <t>0904.167.474</t>
  </si>
  <si>
    <t>0989.195.955</t>
  </si>
  <si>
    <t>0988.797.510</t>
  </si>
  <si>
    <t>0989.081.543</t>
  </si>
  <si>
    <t>0904.173.736</t>
  </si>
  <si>
    <t>0913.088.928</t>
  </si>
  <si>
    <t>(04) 37688914
0982.887.767</t>
  </si>
  <si>
    <t>0903.201.177</t>
  </si>
  <si>
    <t>0989.555.841</t>
  </si>
  <si>
    <t>0989.695.637</t>
  </si>
  <si>
    <t>0912.265.088</t>
  </si>
  <si>
    <t>0913.235.505</t>
  </si>
  <si>
    <t>0913.590.678</t>
  </si>
  <si>
    <t>0982 298 105</t>
  </si>
  <si>
    <t>0974.959.699</t>
  </si>
  <si>
    <t>0913 546 196</t>
  </si>
  <si>
    <t>0913 218 507</t>
  </si>
  <si>
    <t>0904.385858</t>
  </si>
  <si>
    <t>0988 099 328</t>
  </si>
  <si>
    <t>0912.322.461</t>
  </si>
  <si>
    <t>0913.322.697</t>
  </si>
  <si>
    <t>0904.641.686</t>
  </si>
  <si>
    <t>0972 346 699</t>
  </si>
  <si>
    <t>0903 226 809</t>
  </si>
  <si>
    <t xml:space="preserve">0912 354 974 </t>
  </si>
  <si>
    <t>0982 413 593</t>
  </si>
  <si>
    <t>0986 140 989</t>
  </si>
  <si>
    <t>0982 410 000</t>
  </si>
  <si>
    <t>0912 346 692</t>
  </si>
  <si>
    <t>0904 129 658</t>
  </si>
  <si>
    <t>0912 063 552</t>
  </si>
  <si>
    <t>0917 751 123</t>
  </si>
  <si>
    <t>0917 875 274</t>
  </si>
  <si>
    <t>0982 312 360</t>
  </si>
  <si>
    <t>0913 254 098</t>
  </si>
  <si>
    <t>091357506/ 0918453883</t>
  </si>
  <si>
    <t>0906 929 886</t>
  </si>
  <si>
    <t>0913 239 706</t>
  </si>
  <si>
    <t>0902158970</t>
  </si>
  <si>
    <t>0903225199</t>
  </si>
  <si>
    <t>0964075555</t>
  </si>
  <si>
    <t>TS.Bùi Khắc Sơn</t>
  </si>
  <si>
    <t>0918888881</t>
  </si>
  <si>
    <t>Tạp chí ngân hàng - NHNN</t>
  </si>
  <si>
    <t>TS. Đào Minh Phúc</t>
  </si>
  <si>
    <t>0913896886</t>
  </si>
  <si>
    <t>pmtu77175@yahoo.com.vn</t>
  </si>
  <si>
    <t>TS. Nguyễn Thị Thùy Vinh</t>
  </si>
  <si>
    <t>Đại học ngoại thương</t>
  </si>
  <si>
    <t xml:space="preserve">vinhntt@ftu.edu.vn </t>
  </si>
  <si>
    <t>TS. Trần Thị Lương Bình</t>
  </si>
  <si>
    <t xml:space="preserve">binhtranha@yahoo.com/ tranthiluongbinh@ftu.edu.vn </t>
  </si>
  <si>
    <t>0903.202567</t>
  </si>
  <si>
    <t>quynt.bgh@ftu.edu.vn</t>
  </si>
  <si>
    <t>0917345668</t>
  </si>
  <si>
    <t>phamhoaibacagribank@gmail.com</t>
  </si>
  <si>
    <t>PGS.TS. Nguyễn Trọng Tài</t>
  </si>
  <si>
    <t>0976581868</t>
  </si>
  <si>
    <t>TS. Nguyễn Thị Quy</t>
  </si>
  <si>
    <t>TS. Phạm Hoài Bắc</t>
  </si>
  <si>
    <t>Email</t>
  </si>
  <si>
    <t>d</t>
  </si>
  <si>
    <t>anhttv@yahoo.com</t>
  </si>
  <si>
    <t>0902171016</t>
  </si>
  <si>
    <t>01695364308</t>
  </si>
  <si>
    <t>0932010680</t>
  </si>
  <si>
    <t>PGS.TS. Nguyễn Đắc Hưng</t>
  </si>
  <si>
    <t>ndhungsbv@yahoo.com</t>
  </si>
  <si>
    <t>tamlt@neu.edu.vn; taminhanoi@yahoo.com.vn</t>
  </si>
  <si>
    <t>hiennt@ftu.edu.vn</t>
  </si>
  <si>
    <t>TS. Nguyễn Thị Hiền</t>
  </si>
  <si>
    <t>ĐH Ngoại thương</t>
  </si>
  <si>
    <t>093881 5266</t>
  </si>
  <si>
    <t>TS. Nguyễn Đình Trung</t>
  </si>
  <si>
    <t>Địa chỉ</t>
  </si>
  <si>
    <t>Tko</t>
  </si>
  <si>
    <t xml:space="preserve">So  TK 711A35360286 tai Vietinbank, chi nhanh Nam Thang Long. </t>
  </si>
  <si>
    <t>TS. Mai Đức Anh</t>
  </si>
  <si>
    <t>Khoa Quốc tế - ĐHQGHN</t>
  </si>
  <si>
    <t>Lưu Anh Đức</t>
  </si>
  <si>
    <t>Trường Đại học Nội Vụ</t>
  </si>
  <si>
    <t>PGS.TS. Nguyễn Việt Dũng</t>
  </si>
  <si>
    <t>Trường Đại học Ngoại thương</t>
  </si>
  <si>
    <t>TS. Trần Thị Hồng Hạnh</t>
  </si>
  <si>
    <t>Hiệp Hội Ngân hàng Việt Nam</t>
  </si>
  <si>
    <t>TS. Nguyễn Thu Hương</t>
  </si>
  <si>
    <t>TS. Hoàng Khắc Lịch</t>
  </si>
  <si>
    <t>TS. Đỗ Hồng Nhung</t>
  </si>
  <si>
    <t>TS. Nguyễn Xuân Thắng</t>
  </si>
  <si>
    <t>Viện Ngân hàng - Tài chính
Đại học Kinh tế Quốc Dân</t>
  </si>
  <si>
    <t>0902 372 688</t>
  </si>
  <si>
    <t>0912.684.069</t>
  </si>
  <si>
    <t>Trường ĐH Kinh tế Quốc Dân</t>
  </si>
  <si>
    <t>batnt@neu.edu.vn</t>
  </si>
  <si>
    <t>0942868876</t>
  </si>
  <si>
    <t>0912470109</t>
  </si>
  <si>
    <t>luuanhduc@gmail.com</t>
  </si>
  <si>
    <t>0913078910</t>
  </si>
  <si>
    <t>hantv@vnu.edu.vn, vuha3012@yahoo.com</t>
  </si>
  <si>
    <t>0904.223.229</t>
  </si>
  <si>
    <t>0936305681</t>
  </si>
  <si>
    <t>0979.424.786</t>
  </si>
  <si>
    <t>0978135777</t>
  </si>
  <si>
    <t>Nhicy@neu.edu.vn</t>
  </si>
  <si>
    <t>0912588916</t>
  </si>
  <si>
    <t>0914.458.999</t>
  </si>
  <si>
    <t>0945621475</t>
  </si>
  <si>
    <t>vietnq@vnu.edu.vn</t>
  </si>
  <si>
    <t>04  37732397 (NR)</t>
  </si>
  <si>
    <t>0983111828</t>
  </si>
  <si>
    <t>0918067963</t>
  </si>
  <si>
    <t>0912323998</t>
  </si>
  <si>
    <t>0904443010</t>
  </si>
  <si>
    <t>0902055077</t>
  </si>
  <si>
    <t>pxhoan@vnu.edu.vn</t>
  </si>
  <si>
    <t>(84) 918763571</t>
  </si>
  <si>
    <t>0 918763571</t>
  </si>
  <si>
    <t>0987626886</t>
  </si>
  <si>
    <t>huongdhqg@vnu.edu.vn</t>
  </si>
  <si>
    <t>0913005865</t>
  </si>
  <si>
    <t>TS. Bùi Thị Thủy</t>
  </si>
  <si>
    <t>Học viện Ngân hàng</t>
  </si>
  <si>
    <t>0988523368</t>
  </si>
  <si>
    <t>TS. Nguyễn Văn Hưởng</t>
  </si>
  <si>
    <t>0983348328</t>
  </si>
  <si>
    <t>0906100368</t>
  </si>
  <si>
    <t>0934011982
01248013579</t>
  </si>
  <si>
    <t>0913253733</t>
  </si>
  <si>
    <t>Trường Đào tạo cán bộ - Ngân hàng Nông nghiệp và Phát triển Nông thôn Việt Nam</t>
  </si>
  <si>
    <t>(04) 375477670 – Máy lẻ: 701</t>
  </si>
  <si>
    <t>trinhmaivan@neu.edu.vn</t>
  </si>
  <si>
    <t>0903261111</t>
  </si>
  <si>
    <t>Tạp chí ngân hàng - Ngân hàng nhà nước Việt Nam</t>
  </si>
  <si>
    <t>Truường Đào tạo và phát triển nguồn nhân lực, Ngân hàng TMCP Công thương Việt Nam</t>
  </si>
  <si>
    <t>KHOA TÀI CHÍNH - NGÂN HÀNG</t>
  </si>
  <si>
    <t>ducanhmd@is.vnu.vn</t>
  </si>
  <si>
    <t>pmduc86@yahoo.com</t>
  </si>
  <si>
    <t>phamduccuong2701@gmail.com</t>
  </si>
  <si>
    <t>dinhngocdinh@vanphongchinhphu.vn</t>
  </si>
  <si>
    <t>vd.nguyen@ftu.edu.vn</t>
  </si>
  <si>
    <t>nguyenphugiang@yahoo.com</t>
  </si>
  <si>
    <t>ng.binh.giang@gmail.com</t>
  </si>
  <si>
    <t>hangdx@yahoo.com.vn</t>
  </si>
  <si>
    <t>nguyenthanhhieu2002@yahoo.com</t>
  </si>
  <si>
    <t>hungdtneu@gmail.com</t>
  </si>
  <si>
    <t>huongaofvn@gmail.com</t>
  </si>
  <si>
    <t>lanneu@yahoo.com</t>
  </si>
  <si>
    <t>muinguyen1912@gmail.com</t>
  </si>
  <si>
    <t>lehoangngahvnh@yahoo.com</t>
  </si>
  <si>
    <t>vuvanninh@yahoo.com</t>
  </si>
  <si>
    <t>minhphucdao09@gmail.com</t>
  </si>
  <si>
    <t>buithienson@gmail.com</t>
  </si>
  <si>
    <t>sonbui@vufo.org.vn</t>
  </si>
  <si>
    <t>thangaim@gmail.com</t>
  </si>
  <si>
    <t>thangnx@neu.edu.vn</t>
  </si>
  <si>
    <t>phamthithuy3010@gmail.com</t>
  </si>
  <si>
    <t>mandinhbui@gmail.com</t>
  </si>
  <si>
    <t>toan.bankttw@gmail.com</t>
  </si>
  <si>
    <t>Văn phòng Chủ tịch nước</t>
  </si>
  <si>
    <t>0904479798</t>
  </si>
  <si>
    <t>TS. Nguyễn Thanh Hải</t>
  </si>
  <si>
    <t>0948034777</t>
  </si>
  <si>
    <t>phuha@vnu.edu.vn</t>
  </si>
  <si>
    <t>thaihahnu@yahoo.com</t>
  </si>
  <si>
    <t>cuongdx@vnu.edu.vn</t>
  </si>
  <si>
    <t>phuongdung2311@gmail.com</t>
  </si>
  <si>
    <t>haintt.ueb@vnu.edu.vn</t>
  </si>
  <si>
    <t>nguyenhieu66@yahoo.com</t>
  </si>
  <si>
    <t>minhhuektqd@gmail.com</t>
  </si>
  <si>
    <t>hungnt@vnu.edu.vn</t>
  </si>
  <si>
    <t>hmai0603@yahoo.com</t>
  </si>
  <si>
    <t>nhungdh@gmail.com</t>
  </si>
  <si>
    <t>vandtt@vnu.edu.vn</t>
  </si>
  <si>
    <t>tuttt@vnu.edu.vn</t>
  </si>
  <si>
    <t>moc237@yahoo.com</t>
  </si>
  <si>
    <t>liennth@vnu.edu.vn</t>
  </si>
  <si>
    <t>ntthu@vnu.edu.vn</t>
  </si>
  <si>
    <t>nhattrungsbv@yahoo.com</t>
  </si>
  <si>
    <t>natuan@vnu.edu.vn</t>
  </si>
  <si>
    <t>ltthanh127@gmail.com</t>
  </si>
  <si>
    <t>hoihv@vnu.edu.vn</t>
  </si>
  <si>
    <t>nutt@vnu.edu.vn</t>
  </si>
  <si>
    <t>vandinh.nguyen@gmail.com</t>
  </si>
  <si>
    <t>dangocduc@neu.edu.vn</t>
  </si>
  <si>
    <t xml:space="preserve">daohungvan@gmail.com </t>
  </si>
  <si>
    <t>lichhk@vnu.edu.vn</t>
  </si>
  <si>
    <t>khamtd@neu.edu.vn; 
trandangkham@yahoo.com;</t>
  </si>
  <si>
    <t>nhson@vnu.edu.vn</t>
  </si>
  <si>
    <t>sonth@vst.gov.vn</t>
  </si>
  <si>
    <t>nguyentrongtaih@yahoo.com</t>
  </si>
  <si>
    <t>maingocanhhvtc@gmail.com</t>
  </si>
  <si>
    <t>vuhacuong@gmail.com</t>
  </si>
  <si>
    <t>nguyentiendung69@yahoo.com</t>
  </si>
  <si>
    <t>vudung@vnu.edu.vn</t>
  </si>
  <si>
    <t>hai54039@gmail.com
haint@president.gov.vn</t>
  </si>
  <si>
    <t>hhanhsbv@gmail.com</t>
  </si>
  <si>
    <t>maithuhien712@yahoo.com</t>
  </si>
  <si>
    <t>hoangxuanhoa@gmail.com</t>
  </si>
  <si>
    <t>hungmng@gmail.com</t>
  </si>
  <si>
    <t>huongemail@gmail.com</t>
  </si>
  <si>
    <t>sonn@ssc.gov.vn</t>
  </si>
  <si>
    <t>nguyen.huuthuy@sbvamc.vn</t>
  </si>
  <si>
    <t>vucongty.hvtc@gmail.com</t>
  </si>
  <si>
    <t>0912755306/
01666247653</t>
  </si>
  <si>
    <t>DANH SÁCH CÁC NHÀ KHOA HỌC THAM GIA HƯỚNG DẪN LUẬN VĂN THẠC SỸ
 NGÀNH TÀI CHÍNH - NGÂN HÀNG</t>
  </si>
  <si>
    <t>Nguyễn Đăng Tuệ</t>
  </si>
  <si>
    <t xml:space="preserve">Viện nghiên cứu quản lý kinh tế - Trường ĐH Bách khoa </t>
  </si>
  <si>
    <t>tue.nguyendang@huft.edu.vn</t>
  </si>
  <si>
    <t>Liên hiệp các tổ chức Hữu Nghị Việt Nam</t>
  </si>
  <si>
    <t>oanhxuanphuong@yahoo.com</t>
  </si>
  <si>
    <t>phuonghvnh@gmail.com</t>
  </si>
  <si>
    <t>PGS.TS. Nguyễn Văn Hiệu</t>
  </si>
  <si>
    <t>Ban kinh tế trung Ương</t>
  </si>
  <si>
    <t>Viện Chiến lược Ngân hàng, Ngân hàng Nhà nước Việt Nam</t>
  </si>
  <si>
    <t>manhhungvba@gmail.com</t>
  </si>
  <si>
    <t>Vụ Tài chính các ngân hàng và Tổ chức tài chính – Bộ Tài chính</t>
  </si>
  <si>
    <t>Nguyễn Anh Tùng</t>
  </si>
  <si>
    <t>nguyenanhtung1@mof.gov.vn</t>
  </si>
  <si>
    <t>0904 454 8686</t>
  </si>
  <si>
    <t>01287193535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</si>
</sst>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.VnTime"/>
      <family val="2"/>
    </font>
    <font>
      <sz val="12"/>
      <name val=".VnTime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30"/>
      <name val="Calibri"/>
      <family val="2"/>
    </font>
    <font>
      <i/>
      <sz val="11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70C0"/>
      <name val="Calibri"/>
      <family val="2"/>
    </font>
    <font>
      <i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sz val="12"/>
      <color rgb="FF40404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  <xf numFmtId="164" fontId="49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>
      <alignment horizontal="center" vertical="center" wrapText="1"/>
    </xf>
    <xf numFmtId="49" fontId="51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51" fillId="0" borderId="10" xfId="52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quotePrefix="1">
      <alignment horizontal="center" vertical="center" wrapText="1"/>
    </xf>
    <xf numFmtId="49" fontId="49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164" fontId="50" fillId="0" borderId="10" xfId="63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4" fillId="0" borderId="10" xfId="52" applyFont="1" applyFill="1" applyBorder="1" applyAlignment="1" applyProtection="1">
      <alignment horizontal="center" vertical="center" wrapText="1"/>
      <protection/>
    </xf>
    <xf numFmtId="49" fontId="54" fillId="0" borderId="10" xfId="52" applyNumberFormat="1" applyFont="1" applyFill="1" applyBorder="1" applyAlignment="1" applyProtection="1">
      <alignment horizontal="center" vertical="center" wrapText="1"/>
      <protection/>
    </xf>
    <xf numFmtId="3" fontId="54" fillId="0" borderId="10" xfId="52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49" fontId="55" fillId="0" borderId="10" xfId="52" applyNumberFormat="1" applyFont="1" applyFill="1" applyBorder="1" applyAlignment="1" applyProtection="1">
      <alignment horizontal="center" vertical="center" wrapText="1"/>
      <protection/>
    </xf>
    <xf numFmtId="0" fontId="55" fillId="0" borderId="10" xfId="52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57" applyNumberFormat="1" applyFont="1" applyFill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164" fontId="49" fillId="33" borderId="10" xfId="63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60" applyNumberFormat="1" applyFont="1" applyFill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 wrapText="1"/>
    </xf>
    <xf numFmtId="0" fontId="54" fillId="0" borderId="10" xfId="52" applyFont="1" applyBorder="1" applyAlignment="1" applyProtection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54" fillId="0" borderId="10" xfId="52" applyFont="1" applyBorder="1" applyAlignment="1" applyProtection="1">
      <alignment vertical="center" wrapText="1"/>
      <protection/>
    </xf>
    <xf numFmtId="0" fontId="54" fillId="0" borderId="10" xfId="52" applyFont="1" applyFill="1" applyBorder="1" applyAlignment="1" applyProtection="1">
      <alignment vertical="center" wrapText="1"/>
      <protection/>
    </xf>
    <xf numFmtId="0" fontId="49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1" fillId="0" borderId="0" xfId="52" applyFill="1" applyAlignment="1" applyProtection="1">
      <alignment vertical="center" wrapText="1"/>
      <protection/>
    </xf>
    <xf numFmtId="0" fontId="49" fillId="33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52" applyFont="1" applyBorder="1" applyAlignment="1" applyProtection="1" quotePrefix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rmal 3 3" xfId="57"/>
    <cellStyle name="Normal 4" xfId="58"/>
    <cellStyle name="Normal 4 2" xfId="59"/>
    <cellStyle name="Normal 5" xfId="60"/>
    <cellStyle name="Normal 6" xfId="61"/>
    <cellStyle name="Normal_DS danh dau thi sinh di thi dot 2 nam 2012" xfId="62"/>
    <cellStyle name="Normal_Khoa 18 KTC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tu77175@yahoo.com.vn" TargetMode="External" /><Relationship Id="rId2" Type="http://schemas.openxmlformats.org/officeDocument/2006/relationships/hyperlink" Target="mailto:anhttv@yahoo.com" TargetMode="External" /><Relationship Id="rId3" Type="http://schemas.openxmlformats.org/officeDocument/2006/relationships/hyperlink" Target="mailto:batnt@neu.edu.vn" TargetMode="External" /><Relationship Id="rId4" Type="http://schemas.openxmlformats.org/officeDocument/2006/relationships/hyperlink" Target="mailto:luuanhduc@gmail.com" TargetMode="External" /><Relationship Id="rId5" Type="http://schemas.openxmlformats.org/officeDocument/2006/relationships/hyperlink" Target="mailto:Nhicy@neu.edu.vn" TargetMode="External" /><Relationship Id="rId6" Type="http://schemas.openxmlformats.org/officeDocument/2006/relationships/hyperlink" Target="mailto:vietnq@vnu.edu.vn" TargetMode="External" /><Relationship Id="rId7" Type="http://schemas.openxmlformats.org/officeDocument/2006/relationships/hyperlink" Target="mailto:pxhoan@vnu.edu.vn" TargetMode="External" /><Relationship Id="rId8" Type="http://schemas.openxmlformats.org/officeDocument/2006/relationships/hyperlink" Target="mailto:huongdhqg@vnu.edu.vn" TargetMode="External" /><Relationship Id="rId9" Type="http://schemas.openxmlformats.org/officeDocument/2006/relationships/hyperlink" Target="mailto:trinhmaivan@neu.edu.vn" TargetMode="External" /><Relationship Id="rId10" Type="http://schemas.openxmlformats.org/officeDocument/2006/relationships/hyperlink" Target="mailto:trinhmaivan@neu.edu.vn" TargetMode="External" /><Relationship Id="rId11" Type="http://schemas.openxmlformats.org/officeDocument/2006/relationships/hyperlink" Target="mailto:ducanhmd@is.vnu.vn" TargetMode="External" /><Relationship Id="rId12" Type="http://schemas.openxmlformats.org/officeDocument/2006/relationships/hyperlink" Target="mailto:pmduc86@yahoo.com" TargetMode="External" /><Relationship Id="rId13" Type="http://schemas.openxmlformats.org/officeDocument/2006/relationships/hyperlink" Target="mailto:phamduccuong2701@gmail.com" TargetMode="External" /><Relationship Id="rId14" Type="http://schemas.openxmlformats.org/officeDocument/2006/relationships/hyperlink" Target="mailto:dinhngocdinh@vanphongchinhphu.vn" TargetMode="External" /><Relationship Id="rId15" Type="http://schemas.openxmlformats.org/officeDocument/2006/relationships/hyperlink" Target="mailto:vd.nguyen@ftu.edu.vn" TargetMode="External" /><Relationship Id="rId16" Type="http://schemas.openxmlformats.org/officeDocument/2006/relationships/hyperlink" Target="mailto:ng.binh.giang@gmail.com" TargetMode="External" /><Relationship Id="rId17" Type="http://schemas.openxmlformats.org/officeDocument/2006/relationships/hyperlink" Target="mailto:hangdx@yahoo.com.vn" TargetMode="External" /><Relationship Id="rId18" Type="http://schemas.openxmlformats.org/officeDocument/2006/relationships/hyperlink" Target="mailto:nguyenthanhhieu2002@yahoo.com" TargetMode="External" /><Relationship Id="rId19" Type="http://schemas.openxmlformats.org/officeDocument/2006/relationships/hyperlink" Target="mailto:hungdtneu@gmail.com" TargetMode="External" /><Relationship Id="rId20" Type="http://schemas.openxmlformats.org/officeDocument/2006/relationships/hyperlink" Target="mailto:huongaofvn@gmail.com" TargetMode="External" /><Relationship Id="rId21" Type="http://schemas.openxmlformats.org/officeDocument/2006/relationships/hyperlink" Target="mailto:lanneu@yahoo.com" TargetMode="External" /><Relationship Id="rId22" Type="http://schemas.openxmlformats.org/officeDocument/2006/relationships/hyperlink" Target="mailto:lehoangngahvnh@yahoo.com" TargetMode="External" /><Relationship Id="rId23" Type="http://schemas.openxmlformats.org/officeDocument/2006/relationships/hyperlink" Target="mailto:vuvanninh@yahoo.com" TargetMode="External" /><Relationship Id="rId24" Type="http://schemas.openxmlformats.org/officeDocument/2006/relationships/hyperlink" Target="mailto:minhphucdao09@gmail.com" TargetMode="External" /><Relationship Id="rId25" Type="http://schemas.openxmlformats.org/officeDocument/2006/relationships/hyperlink" Target="mailto:buithienson@gmail.com" TargetMode="External" /><Relationship Id="rId26" Type="http://schemas.openxmlformats.org/officeDocument/2006/relationships/hyperlink" Target="mailto:sonth@vst.gov.vn" TargetMode="External" /><Relationship Id="rId27" Type="http://schemas.openxmlformats.org/officeDocument/2006/relationships/hyperlink" Target="mailto:sonbui@vufo.org.vn" TargetMode="External" /><Relationship Id="rId28" Type="http://schemas.openxmlformats.org/officeDocument/2006/relationships/hyperlink" Target="mailto:thangaim@gmail.com" TargetMode="External" /><Relationship Id="rId29" Type="http://schemas.openxmlformats.org/officeDocument/2006/relationships/hyperlink" Target="mailto:thangnx@neu.edu.vn" TargetMode="External" /><Relationship Id="rId30" Type="http://schemas.openxmlformats.org/officeDocument/2006/relationships/hyperlink" Target="mailto:phamthithuy3010@gmail.com" TargetMode="External" /><Relationship Id="rId31" Type="http://schemas.openxmlformats.org/officeDocument/2006/relationships/hyperlink" Target="mailto:mandinhbui@gmail.com" TargetMode="External" /><Relationship Id="rId32" Type="http://schemas.openxmlformats.org/officeDocument/2006/relationships/hyperlink" Target="mailto:toan.bankttw@gmail.com" TargetMode="External" /><Relationship Id="rId33" Type="http://schemas.openxmlformats.org/officeDocument/2006/relationships/hyperlink" Target="mailto:phuha@vnu.edu.vn" TargetMode="External" /><Relationship Id="rId34" Type="http://schemas.openxmlformats.org/officeDocument/2006/relationships/hyperlink" Target="mailto:cuongdx@vnu.edu.vn" TargetMode="External" /><Relationship Id="rId35" Type="http://schemas.openxmlformats.org/officeDocument/2006/relationships/hyperlink" Target="mailto:nguyenhieu66@yahoo.com" TargetMode="External" /><Relationship Id="rId36" Type="http://schemas.openxmlformats.org/officeDocument/2006/relationships/hyperlink" Target="mailto:hmai0603@yahoo.com" TargetMode="External" /><Relationship Id="rId37" Type="http://schemas.openxmlformats.org/officeDocument/2006/relationships/hyperlink" Target="mailto:vandtt@vnu.edu.vn" TargetMode="External" /><Relationship Id="rId38" Type="http://schemas.openxmlformats.org/officeDocument/2006/relationships/hyperlink" Target="mailto:tuttt@vnu.edu.vn" TargetMode="External" /><Relationship Id="rId39" Type="http://schemas.openxmlformats.org/officeDocument/2006/relationships/hyperlink" Target="mailto:ntthu@vnu.edu.vn" TargetMode="External" /><Relationship Id="rId40" Type="http://schemas.openxmlformats.org/officeDocument/2006/relationships/hyperlink" Target="mailto:natuan@vnu.edu.vn" TargetMode="External" /><Relationship Id="rId41" Type="http://schemas.openxmlformats.org/officeDocument/2006/relationships/hyperlink" Target="mailto:ltthanh127@gmail.com" TargetMode="External" /><Relationship Id="rId42" Type="http://schemas.openxmlformats.org/officeDocument/2006/relationships/hyperlink" Target="mailto:hoihv@vnu.edu.vn" TargetMode="External" /><Relationship Id="rId43" Type="http://schemas.openxmlformats.org/officeDocument/2006/relationships/hyperlink" Target="mailto:hungnt@vnu.edu.vn" TargetMode="External" /><Relationship Id="rId44" Type="http://schemas.openxmlformats.org/officeDocument/2006/relationships/hyperlink" Target="mailto:vandinh.nguyen@gmail.com" TargetMode="External" /><Relationship Id="rId45" Type="http://schemas.openxmlformats.org/officeDocument/2006/relationships/hyperlink" Target="mailto:dangocduc@neu.edu.vn" TargetMode="External" /><Relationship Id="rId46" Type="http://schemas.openxmlformats.org/officeDocument/2006/relationships/hyperlink" Target="mailto:lichhk@vnu.edu.vn" TargetMode="External" /><Relationship Id="rId47" Type="http://schemas.openxmlformats.org/officeDocument/2006/relationships/hyperlink" Target="mailto:khamtd@neu.edu.vn:%20trandangkham@yahoo.com;" TargetMode="External" /><Relationship Id="rId48" Type="http://schemas.openxmlformats.org/officeDocument/2006/relationships/hyperlink" Target="mailto:nguyentrongtaih@yahoo.com" TargetMode="External" /><Relationship Id="rId49" Type="http://schemas.openxmlformats.org/officeDocument/2006/relationships/hyperlink" Target="mailto:maingocanhhvtc@gmail.com" TargetMode="External" /><Relationship Id="rId50" Type="http://schemas.openxmlformats.org/officeDocument/2006/relationships/hyperlink" Target="mailto:vuhacuong@gmail.com" TargetMode="External" /><Relationship Id="rId51" Type="http://schemas.openxmlformats.org/officeDocument/2006/relationships/hyperlink" Target="mailto:nguyentiendung69@yahoo.com" TargetMode="External" /><Relationship Id="rId52" Type="http://schemas.openxmlformats.org/officeDocument/2006/relationships/hyperlink" Target="mailto:vudung@vnu.edu.vn" TargetMode="External" /><Relationship Id="rId53" Type="http://schemas.openxmlformats.org/officeDocument/2006/relationships/hyperlink" Target="mailto:hhanhsbv@gmail.com" TargetMode="External" /><Relationship Id="rId54" Type="http://schemas.openxmlformats.org/officeDocument/2006/relationships/hyperlink" Target="mailto:maithuhien712@yahoo.com" TargetMode="External" /><Relationship Id="rId55" Type="http://schemas.openxmlformats.org/officeDocument/2006/relationships/hyperlink" Target="mailto:hoangxuanhoa@gmail.com" TargetMode="External" /><Relationship Id="rId56" Type="http://schemas.openxmlformats.org/officeDocument/2006/relationships/hyperlink" Target="mailto:nguyenphugiang@yahoo.com" TargetMode="External" /><Relationship Id="rId57" Type="http://schemas.openxmlformats.org/officeDocument/2006/relationships/hyperlink" Target="mailto:hungmng@gmail.com" TargetMode="External" /><Relationship Id="rId58" Type="http://schemas.openxmlformats.org/officeDocument/2006/relationships/hyperlink" Target="mailto:huongemail@gmail.com" TargetMode="External" /><Relationship Id="rId59" Type="http://schemas.openxmlformats.org/officeDocument/2006/relationships/hyperlink" Target="mailto:sonn@ssc.gov.vn" TargetMode="External" /><Relationship Id="rId60" Type="http://schemas.openxmlformats.org/officeDocument/2006/relationships/hyperlink" Target="mailto:nguyen.huuthuy@sbvamc.vn" TargetMode="External" /><Relationship Id="rId61" Type="http://schemas.openxmlformats.org/officeDocument/2006/relationships/hyperlink" Target="mailto:vucongty.hvtc@gmail.com" TargetMode="External" /><Relationship Id="rId62" Type="http://schemas.openxmlformats.org/officeDocument/2006/relationships/hyperlink" Target="mailto:tue.nguyendang@huft.edu.vn" TargetMode="External" /><Relationship Id="rId63" Type="http://schemas.openxmlformats.org/officeDocument/2006/relationships/hyperlink" Target="mailto:oanhxuanphuong@yahoo.com" TargetMode="External" /><Relationship Id="rId64" Type="http://schemas.openxmlformats.org/officeDocument/2006/relationships/hyperlink" Target="mailto:phuonghvnh@gmail.com" TargetMode="External" /><Relationship Id="rId65" Type="http://schemas.openxmlformats.org/officeDocument/2006/relationships/hyperlink" Target="mailto:manhhungvba@gmail.com" TargetMode="External" /><Relationship Id="rId66" Type="http://schemas.openxmlformats.org/officeDocument/2006/relationships/hyperlink" Target="mailto:nguyenanhtung1@mof.gov.vn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Normal="85" zoomScaleSheetLayoutView="100" zoomScalePageLayoutView="0" workbookViewId="0" topLeftCell="B1">
      <pane ySplit="5" topLeftCell="A12" activePane="bottomLeft" state="frozen"/>
      <selection pane="topLeft" activeCell="B1" sqref="B1"/>
      <selection pane="bottomLeft" activeCell="K7" sqref="K7"/>
    </sheetView>
  </sheetViews>
  <sheetFormatPr defaultColWidth="9.140625" defaultRowHeight="15"/>
  <cols>
    <col min="1" max="1" width="0" style="44" hidden="1" customWidth="1"/>
    <col min="2" max="2" width="7.421875" style="1" customWidth="1"/>
    <col min="3" max="3" width="31.8515625" style="46" customWidth="1"/>
    <col min="4" max="4" width="38.8515625" style="1" customWidth="1"/>
    <col min="5" max="5" width="19.7109375" style="1" customWidth="1"/>
    <col min="6" max="6" width="37.00390625" style="28" customWidth="1"/>
    <col min="7" max="7" width="14.7109375" style="1" hidden="1" customWidth="1"/>
    <col min="8" max="8" width="18.7109375" style="1" hidden="1" customWidth="1"/>
    <col min="9" max="9" width="20.140625" style="44" bestFit="1" customWidth="1"/>
    <col min="10" max="16384" width="9.140625" style="44" customWidth="1"/>
  </cols>
  <sheetData>
    <row r="1" spans="2:3" ht="15.75">
      <c r="B1" s="54" t="s">
        <v>0</v>
      </c>
      <c r="C1" s="54"/>
    </row>
    <row r="2" spans="2:8" ht="15.75">
      <c r="B2" s="55" t="s">
        <v>255</v>
      </c>
      <c r="C2" s="55"/>
      <c r="D2" s="54"/>
      <c r="E2" s="54"/>
      <c r="F2" s="54"/>
      <c r="G2" s="54"/>
      <c r="H2" s="54"/>
    </row>
    <row r="3" spans="2:9" ht="40.5" customHeight="1">
      <c r="B3" s="56" t="s">
        <v>325</v>
      </c>
      <c r="C3" s="56"/>
      <c r="D3" s="56"/>
      <c r="E3" s="56"/>
      <c r="F3" s="56"/>
      <c r="G3" s="45"/>
      <c r="H3" s="45"/>
      <c r="I3" s="45"/>
    </row>
    <row r="5" spans="1:8" s="23" customFormat="1" ht="24" customHeight="1">
      <c r="A5" s="23" t="s">
        <v>182</v>
      </c>
      <c r="B5" s="24" t="s">
        <v>1</v>
      </c>
      <c r="C5" s="24" t="s">
        <v>2</v>
      </c>
      <c r="D5" s="24" t="s">
        <v>3</v>
      </c>
      <c r="E5" s="24" t="s">
        <v>78</v>
      </c>
      <c r="F5" s="24" t="s">
        <v>181</v>
      </c>
      <c r="G5" s="22" t="s">
        <v>195</v>
      </c>
      <c r="H5" s="22" t="s">
        <v>196</v>
      </c>
    </row>
    <row r="6" spans="2:8" s="46" customFormat="1" ht="19.5" customHeight="1">
      <c r="B6" s="2">
        <v>1</v>
      </c>
      <c r="C6" s="3" t="s">
        <v>198</v>
      </c>
      <c r="D6" s="2" t="s">
        <v>199</v>
      </c>
      <c r="E6" s="5" t="s">
        <v>211</v>
      </c>
      <c r="F6" s="25" t="s">
        <v>256</v>
      </c>
      <c r="G6" s="3"/>
      <c r="H6" s="3"/>
    </row>
    <row r="7" spans="1:8" ht="15.75">
      <c r="A7" s="44" t="str">
        <f aca="true" t="shared" si="0" ref="A7:A21">RIGHT(C7,LEN(C7)-FIND("*",SUBSTITUTE(C7," ","*",LEN(C7)-LEN(SUBSTITUTE(C7," ","")))))</f>
        <v>Anh</v>
      </c>
      <c r="B7" s="2">
        <v>2</v>
      </c>
      <c r="C7" s="6" t="s">
        <v>4</v>
      </c>
      <c r="D7" s="2" t="s">
        <v>79</v>
      </c>
      <c r="E7" s="7" t="s">
        <v>108</v>
      </c>
      <c r="F7" s="29" t="s">
        <v>183</v>
      </c>
      <c r="G7" s="8"/>
      <c r="H7" s="8"/>
    </row>
    <row r="8" spans="1:8" ht="19.5" customHeight="1">
      <c r="A8" s="44" t="str">
        <f t="shared" si="0"/>
        <v>Anh</v>
      </c>
      <c r="B8" s="2">
        <v>3</v>
      </c>
      <c r="C8" s="9" t="s">
        <v>73</v>
      </c>
      <c r="D8" s="2" t="s">
        <v>96</v>
      </c>
      <c r="E8" s="5" t="s">
        <v>238</v>
      </c>
      <c r="F8" s="25" t="s">
        <v>311</v>
      </c>
      <c r="G8" s="2"/>
      <c r="H8" s="2"/>
    </row>
    <row r="9" spans="1:8" ht="15.75">
      <c r="A9" s="44" t="str">
        <f t="shared" si="0"/>
        <v>Anh</v>
      </c>
      <c r="B9" s="2">
        <v>4</v>
      </c>
      <c r="C9" s="10" t="s">
        <v>77</v>
      </c>
      <c r="D9" s="2" t="s">
        <v>79</v>
      </c>
      <c r="E9" s="5" t="s">
        <v>212</v>
      </c>
      <c r="F9" s="25" t="s">
        <v>257</v>
      </c>
      <c r="G9" s="2"/>
      <c r="H9" s="2"/>
    </row>
    <row r="10" spans="1:8" ht="32.25" customHeight="1">
      <c r="A10" s="44" t="str">
        <f t="shared" si="0"/>
        <v>Bắc</v>
      </c>
      <c r="B10" s="2">
        <v>5</v>
      </c>
      <c r="C10" s="3" t="s">
        <v>180</v>
      </c>
      <c r="D10" s="2" t="s">
        <v>249</v>
      </c>
      <c r="E10" s="5" t="s">
        <v>175</v>
      </c>
      <c r="F10" s="31" t="s">
        <v>176</v>
      </c>
      <c r="G10" s="47"/>
      <c r="H10" s="47"/>
    </row>
    <row r="11" spans="1:9" ht="15.75">
      <c r="A11" s="44" t="str">
        <f t="shared" si="0"/>
        <v>Bất</v>
      </c>
      <c r="B11" s="2">
        <v>6</v>
      </c>
      <c r="C11" s="6" t="s">
        <v>41</v>
      </c>
      <c r="D11" s="2" t="s">
        <v>213</v>
      </c>
      <c r="E11" s="5" t="s">
        <v>216</v>
      </c>
      <c r="F11" s="25" t="s">
        <v>214</v>
      </c>
      <c r="G11" s="2"/>
      <c r="H11" s="2"/>
      <c r="I11" s="48"/>
    </row>
    <row r="12" spans="1:8" ht="30">
      <c r="A12" s="44" t="str">
        <f t="shared" si="0"/>
        <v>Bình</v>
      </c>
      <c r="B12" s="2">
        <v>7</v>
      </c>
      <c r="C12" s="3" t="s">
        <v>171</v>
      </c>
      <c r="D12" s="2" t="s">
        <v>94</v>
      </c>
      <c r="E12" s="5" t="s">
        <v>282</v>
      </c>
      <c r="F12" s="31" t="s">
        <v>172</v>
      </c>
      <c r="G12" s="47"/>
      <c r="H12" s="47"/>
    </row>
    <row r="13" spans="1:8" ht="15.75">
      <c r="A13" s="44" t="str">
        <f t="shared" si="0"/>
        <v>Cường</v>
      </c>
      <c r="B13" s="2">
        <v>8</v>
      </c>
      <c r="C13" s="6" t="s">
        <v>5</v>
      </c>
      <c r="D13" s="2" t="s">
        <v>79</v>
      </c>
      <c r="E13" s="7" t="s">
        <v>109</v>
      </c>
      <c r="F13" s="26" t="s">
        <v>285</v>
      </c>
      <c r="G13" s="7"/>
      <c r="H13" s="7"/>
    </row>
    <row r="14" spans="1:8" ht="15.75">
      <c r="A14" s="44" t="str">
        <f t="shared" si="0"/>
        <v>Cường</v>
      </c>
      <c r="B14" s="2">
        <v>9</v>
      </c>
      <c r="C14" s="6" t="s">
        <v>7</v>
      </c>
      <c r="D14" s="2" t="s">
        <v>333</v>
      </c>
      <c r="E14" s="2" t="s">
        <v>158</v>
      </c>
      <c r="F14" s="25" t="s">
        <v>312</v>
      </c>
      <c r="G14" s="2"/>
      <c r="H14" s="2"/>
    </row>
    <row r="15" spans="1:8" ht="15.75">
      <c r="A15" s="44" t="str">
        <f t="shared" si="0"/>
        <v>Cường</v>
      </c>
      <c r="B15" s="2">
        <v>10</v>
      </c>
      <c r="C15" s="11" t="s">
        <v>62</v>
      </c>
      <c r="D15" s="2" t="s">
        <v>86</v>
      </c>
      <c r="E15" s="2" t="s">
        <v>143</v>
      </c>
      <c r="F15" s="25" t="s">
        <v>258</v>
      </c>
      <c r="G15" s="2"/>
      <c r="H15" s="2"/>
    </row>
    <row r="16" spans="1:8" ht="15.75">
      <c r="A16" s="44" t="str">
        <f t="shared" si="0"/>
        <v>Dinh</v>
      </c>
      <c r="B16" s="2">
        <v>11</v>
      </c>
      <c r="C16" s="6" t="s">
        <v>8</v>
      </c>
      <c r="D16" s="2" t="s">
        <v>80</v>
      </c>
      <c r="E16" s="5" t="s">
        <v>215</v>
      </c>
      <c r="F16" s="25" t="s">
        <v>259</v>
      </c>
      <c r="G16" s="2"/>
      <c r="H16" s="2"/>
    </row>
    <row r="17" spans="1:8" ht="15.75">
      <c r="A17" s="44" t="str">
        <f t="shared" si="0"/>
        <v>Định</v>
      </c>
      <c r="B17" s="2">
        <v>12</v>
      </c>
      <c r="C17" s="6" t="s">
        <v>9</v>
      </c>
      <c r="D17" s="2" t="s">
        <v>81</v>
      </c>
      <c r="E17" s="7" t="s">
        <v>110</v>
      </c>
      <c r="F17" s="26" t="s">
        <v>303</v>
      </c>
      <c r="G17" s="7"/>
      <c r="H17" s="7"/>
    </row>
    <row r="18" spans="1:8" ht="31.5">
      <c r="A18" s="44" t="str">
        <f t="shared" si="0"/>
        <v>Đức</v>
      </c>
      <c r="B18" s="2">
        <v>13</v>
      </c>
      <c r="C18" s="6" t="s">
        <v>200</v>
      </c>
      <c r="D18" s="2" t="s">
        <v>201</v>
      </c>
      <c r="E18" s="5" t="s">
        <v>247</v>
      </c>
      <c r="F18" s="30" t="s">
        <v>217</v>
      </c>
      <c r="G18" s="2"/>
      <c r="H18" s="2"/>
    </row>
    <row r="19" spans="1:8" ht="15.75">
      <c r="A19" s="44" t="str">
        <f t="shared" si="0"/>
        <v>Đức</v>
      </c>
      <c r="B19" s="2">
        <v>14</v>
      </c>
      <c r="C19" s="6" t="s">
        <v>42</v>
      </c>
      <c r="D19" s="2" t="s">
        <v>86</v>
      </c>
      <c r="E19" s="13" t="s">
        <v>144</v>
      </c>
      <c r="F19" s="40" t="s">
        <v>304</v>
      </c>
      <c r="G19" s="13"/>
      <c r="H19" s="13"/>
    </row>
    <row r="20" spans="1:8" ht="15.75">
      <c r="A20" s="44" t="str">
        <f t="shared" si="0"/>
        <v>Dung</v>
      </c>
      <c r="B20" s="2">
        <v>15</v>
      </c>
      <c r="C20" s="6" t="s">
        <v>10</v>
      </c>
      <c r="D20" s="2" t="s">
        <v>79</v>
      </c>
      <c r="E20" s="5" t="s">
        <v>184</v>
      </c>
      <c r="F20" s="31" t="s">
        <v>286</v>
      </c>
      <c r="G20" s="2"/>
      <c r="H20" s="2"/>
    </row>
    <row r="21" spans="1:8" ht="15.75">
      <c r="A21" s="44" t="str">
        <f t="shared" si="0"/>
        <v>Dũng</v>
      </c>
      <c r="B21" s="2">
        <v>16</v>
      </c>
      <c r="C21" s="6" t="s">
        <v>11</v>
      </c>
      <c r="D21" s="2" t="s">
        <v>79</v>
      </c>
      <c r="E21" s="7" t="s">
        <v>111</v>
      </c>
      <c r="F21" s="26" t="s">
        <v>313</v>
      </c>
      <c r="G21" s="7"/>
      <c r="H21" s="7"/>
    </row>
    <row r="22" spans="2:8" ht="15.75">
      <c r="B22" s="2">
        <v>17</v>
      </c>
      <c r="C22" s="3" t="s">
        <v>202</v>
      </c>
      <c r="D22" s="2" t="s">
        <v>203</v>
      </c>
      <c r="E22" s="7" t="s">
        <v>218</v>
      </c>
      <c r="F22" s="26" t="s">
        <v>260</v>
      </c>
      <c r="G22" s="7"/>
      <c r="H22" s="7"/>
    </row>
    <row r="23" spans="1:8" ht="15.75">
      <c r="A23" s="44" t="str">
        <f aca="true" t="shared" si="1" ref="A23:A31">RIGHT(C23,LEN(C23)-FIND("*",SUBSTITUTE(C23," ","*",LEN(C23)-LEN(SUBSTITUTE(C23," ","")))))</f>
        <v>Dũng</v>
      </c>
      <c r="B23" s="2">
        <v>18</v>
      </c>
      <c r="C23" s="6" t="s">
        <v>6</v>
      </c>
      <c r="D23" s="2" t="s">
        <v>79</v>
      </c>
      <c r="E23" s="14" t="s">
        <v>115</v>
      </c>
      <c r="F23" s="26" t="s">
        <v>314</v>
      </c>
      <c r="G23" s="14"/>
      <c r="H23" s="14"/>
    </row>
    <row r="24" spans="1:8" ht="15.75">
      <c r="A24" s="44" t="str">
        <f t="shared" si="1"/>
        <v>Giang</v>
      </c>
      <c r="B24" s="2">
        <v>19</v>
      </c>
      <c r="C24" s="6" t="s">
        <v>43</v>
      </c>
      <c r="D24" s="2" t="s">
        <v>90</v>
      </c>
      <c r="E24" s="2" t="s">
        <v>145</v>
      </c>
      <c r="F24" s="25" t="s">
        <v>261</v>
      </c>
      <c r="G24" s="2"/>
      <c r="H24" s="2"/>
    </row>
    <row r="25" spans="1:8" ht="15.75">
      <c r="A25" s="44" t="str">
        <f t="shared" si="1"/>
        <v>Giang</v>
      </c>
      <c r="B25" s="2">
        <v>20</v>
      </c>
      <c r="C25" s="9" t="s">
        <v>67</v>
      </c>
      <c r="D25" s="2" t="s">
        <v>101</v>
      </c>
      <c r="E25" s="2" t="s">
        <v>146</v>
      </c>
      <c r="F25" s="25" t="s">
        <v>262</v>
      </c>
      <c r="G25" s="2"/>
      <c r="H25" s="2"/>
    </row>
    <row r="26" spans="1:8" ht="15.75">
      <c r="A26" s="44" t="str">
        <f t="shared" si="1"/>
        <v>Hà</v>
      </c>
      <c r="B26" s="2">
        <v>21</v>
      </c>
      <c r="C26" s="6" t="s">
        <v>13</v>
      </c>
      <c r="D26" s="2" t="s">
        <v>79</v>
      </c>
      <c r="E26" s="5" t="s">
        <v>185</v>
      </c>
      <c r="F26" s="25" t="s">
        <v>283</v>
      </c>
      <c r="G26" s="2"/>
      <c r="H26" s="2"/>
    </row>
    <row r="27" spans="1:8" ht="30">
      <c r="A27" s="44" t="str">
        <f t="shared" si="1"/>
        <v>Hà</v>
      </c>
      <c r="B27" s="2">
        <v>22</v>
      </c>
      <c r="C27" s="6" t="s">
        <v>14</v>
      </c>
      <c r="D27" s="2" t="s">
        <v>79</v>
      </c>
      <c r="E27" s="5" t="s">
        <v>220</v>
      </c>
      <c r="F27" s="31" t="s">
        <v>219</v>
      </c>
      <c r="G27" s="2"/>
      <c r="H27" s="2"/>
    </row>
    <row r="28" spans="1:8" ht="15.75">
      <c r="A28" s="44" t="str">
        <f t="shared" si="1"/>
        <v>Hà</v>
      </c>
      <c r="B28" s="2">
        <v>23</v>
      </c>
      <c r="C28" s="6" t="s">
        <v>15</v>
      </c>
      <c r="D28" s="2" t="s">
        <v>79</v>
      </c>
      <c r="E28" s="15" t="s">
        <v>112</v>
      </c>
      <c r="F28" s="32" t="s">
        <v>284</v>
      </c>
      <c r="G28" s="15"/>
      <c r="H28" s="15"/>
    </row>
    <row r="29" spans="1:8" ht="15.75">
      <c r="A29" s="44" t="str">
        <f t="shared" si="1"/>
        <v>Hải</v>
      </c>
      <c r="B29" s="2">
        <v>24</v>
      </c>
      <c r="C29" s="6" t="s">
        <v>16</v>
      </c>
      <c r="D29" s="2" t="s">
        <v>79</v>
      </c>
      <c r="E29" s="2" t="s">
        <v>147</v>
      </c>
      <c r="F29" s="31" t="s">
        <v>287</v>
      </c>
      <c r="G29" s="2"/>
      <c r="H29" s="2"/>
    </row>
    <row r="30" spans="1:8" ht="30">
      <c r="A30" s="44" t="str">
        <f t="shared" si="1"/>
        <v>Hải</v>
      </c>
      <c r="B30" s="2">
        <v>25</v>
      </c>
      <c r="C30" s="6" t="s">
        <v>281</v>
      </c>
      <c r="D30" s="2" t="s">
        <v>279</v>
      </c>
      <c r="E30" s="5" t="s">
        <v>280</v>
      </c>
      <c r="F30" s="31" t="s">
        <v>315</v>
      </c>
      <c r="G30" s="2"/>
      <c r="H30" s="2"/>
    </row>
    <row r="31" spans="1:8" ht="15.75">
      <c r="A31" s="44" t="str">
        <f t="shared" si="1"/>
        <v>Hạng</v>
      </c>
      <c r="B31" s="2">
        <v>26</v>
      </c>
      <c r="C31" s="6" t="s">
        <v>17</v>
      </c>
      <c r="D31" s="2" t="s">
        <v>82</v>
      </c>
      <c r="E31" s="7" t="s">
        <v>113</v>
      </c>
      <c r="F31" s="26" t="s">
        <v>263</v>
      </c>
      <c r="G31" s="7"/>
      <c r="H31" s="7"/>
    </row>
    <row r="32" spans="2:8" ht="15.75">
      <c r="B32" s="2">
        <v>27</v>
      </c>
      <c r="C32" s="3" t="s">
        <v>204</v>
      </c>
      <c r="D32" s="2" t="s">
        <v>205</v>
      </c>
      <c r="E32" s="5" t="s">
        <v>248</v>
      </c>
      <c r="F32" s="25" t="s">
        <v>316</v>
      </c>
      <c r="G32" s="2"/>
      <c r="H32" s="2"/>
    </row>
    <row r="33" spans="1:8" ht="15.75">
      <c r="A33" s="44" t="str">
        <f>RIGHT(C33,LEN(C33)-FIND("*",SUBSTITUTE(C33," ","*",LEN(C33)-LEN(SUBSTITUTE(C33," ","")))))</f>
        <v>Hào</v>
      </c>
      <c r="B33" s="2">
        <v>28</v>
      </c>
      <c r="C33" s="9" t="s">
        <v>60</v>
      </c>
      <c r="D33" s="2" t="s">
        <v>79</v>
      </c>
      <c r="E33" s="7" t="s">
        <v>116</v>
      </c>
      <c r="F33" s="33"/>
      <c r="G33" s="7"/>
      <c r="H33" s="7"/>
    </row>
    <row r="34" spans="1:8" ht="15.75">
      <c r="A34" s="44" t="str">
        <f>RIGHT(C34,LEN(C34)-FIND("*",SUBSTITUTE(C34," ","*",LEN(C34)-LEN(SUBSTITUTE(C34," ","")))))</f>
        <v>Hiền</v>
      </c>
      <c r="B34" s="2">
        <v>29</v>
      </c>
      <c r="C34" s="9" t="s">
        <v>76</v>
      </c>
      <c r="D34" s="2" t="s">
        <v>94</v>
      </c>
      <c r="E34" s="14" t="s">
        <v>222</v>
      </c>
      <c r="F34" s="25" t="s">
        <v>317</v>
      </c>
      <c r="G34" s="2"/>
      <c r="H34" s="2"/>
    </row>
    <row r="35" spans="2:8" ht="15.75">
      <c r="B35" s="2">
        <v>30</v>
      </c>
      <c r="C35" s="3" t="s">
        <v>191</v>
      </c>
      <c r="D35" s="2" t="s">
        <v>192</v>
      </c>
      <c r="E35" s="2" t="s">
        <v>193</v>
      </c>
      <c r="F35" s="31" t="s">
        <v>190</v>
      </c>
      <c r="G35" s="2"/>
      <c r="H35" s="2"/>
    </row>
    <row r="36" spans="1:8" ht="15.75">
      <c r="A36" s="44" t="str">
        <f>RIGHT(C36,LEN(C36)-FIND("*",SUBSTITUTE(C36," ","*",LEN(C36)-LEN(SUBSTITUTE(C36," ","")))))</f>
        <v>Hiếu</v>
      </c>
      <c r="B36" s="2">
        <v>31</v>
      </c>
      <c r="C36" s="6" t="s">
        <v>18</v>
      </c>
      <c r="D36" s="2" t="s">
        <v>83</v>
      </c>
      <c r="E36" s="17" t="s">
        <v>148</v>
      </c>
      <c r="F36" s="27" t="s">
        <v>264</v>
      </c>
      <c r="G36" s="17"/>
      <c r="H36" s="17"/>
    </row>
    <row r="37" spans="2:8" ht="15.75">
      <c r="B37" s="2">
        <v>32</v>
      </c>
      <c r="C37" s="3" t="s">
        <v>332</v>
      </c>
      <c r="D37" s="2" t="s">
        <v>79</v>
      </c>
      <c r="E37" s="5" t="s">
        <v>221</v>
      </c>
      <c r="F37" s="25" t="s">
        <v>288</v>
      </c>
      <c r="G37" s="2"/>
      <c r="H37" s="2"/>
    </row>
    <row r="38" spans="1:8" ht="15.75">
      <c r="A38" s="44" t="str">
        <f aca="true" t="shared" si="2" ref="A38:A49">RIGHT(C38,LEN(C38)-FIND("*",SUBSTITUTE(C38," ","*",LEN(C38)-LEN(SUBSTITUTE(C38," ","")))))</f>
        <v>Hòa</v>
      </c>
      <c r="B38" s="2">
        <v>33</v>
      </c>
      <c r="C38" s="6" t="s">
        <v>19</v>
      </c>
      <c r="D38" s="2" t="s">
        <v>84</v>
      </c>
      <c r="E38" s="5" t="s">
        <v>161</v>
      </c>
      <c r="F38" s="25" t="s">
        <v>318</v>
      </c>
      <c r="G38" s="5"/>
      <c r="H38" s="5"/>
    </row>
    <row r="39" spans="1:8" ht="15.75">
      <c r="A39" s="44" t="str">
        <f t="shared" si="2"/>
        <v>Hoan</v>
      </c>
      <c r="B39" s="2">
        <v>34</v>
      </c>
      <c r="C39" s="6" t="s">
        <v>44</v>
      </c>
      <c r="D39" s="2" t="s">
        <v>91</v>
      </c>
      <c r="E39" s="5" t="s">
        <v>237</v>
      </c>
      <c r="F39" s="30" t="s">
        <v>235</v>
      </c>
      <c r="G39" s="2"/>
      <c r="H39" s="2"/>
    </row>
    <row r="40" spans="1:8" ht="15" customHeight="1">
      <c r="A40" s="44" t="str">
        <f t="shared" si="2"/>
        <v>Hoát</v>
      </c>
      <c r="B40" s="2">
        <v>35</v>
      </c>
      <c r="C40" s="6" t="s">
        <v>20</v>
      </c>
      <c r="D40" s="2" t="s">
        <v>85</v>
      </c>
      <c r="E40" s="2" t="s">
        <v>236</v>
      </c>
      <c r="F40" s="33"/>
      <c r="G40" s="17"/>
      <c r="H40" s="17"/>
    </row>
    <row r="41" spans="1:8" ht="15.75">
      <c r="A41" s="44" t="str">
        <f t="shared" si="2"/>
        <v>Hội</v>
      </c>
      <c r="B41" s="2">
        <v>36</v>
      </c>
      <c r="C41" s="6" t="s">
        <v>21</v>
      </c>
      <c r="D41" s="2" t="s">
        <v>79</v>
      </c>
      <c r="E41" s="7" t="s">
        <v>114</v>
      </c>
      <c r="F41" s="26" t="s">
        <v>301</v>
      </c>
      <c r="G41" s="7"/>
      <c r="H41" s="7"/>
    </row>
    <row r="42" spans="1:8" ht="15.75">
      <c r="A42" s="44" t="str">
        <f t="shared" si="2"/>
        <v>Hồng</v>
      </c>
      <c r="B42" s="2">
        <v>37</v>
      </c>
      <c r="C42" s="6" t="s">
        <v>22</v>
      </c>
      <c r="D42" s="2" t="s">
        <v>79</v>
      </c>
      <c r="E42" s="7" t="s">
        <v>117</v>
      </c>
      <c r="F42" s="31"/>
      <c r="G42" s="7"/>
      <c r="H42" s="7"/>
    </row>
    <row r="43" spans="1:8" ht="15.75">
      <c r="A43" s="44" t="str">
        <f t="shared" si="2"/>
        <v>Huệ</v>
      </c>
      <c r="B43" s="2">
        <v>38</v>
      </c>
      <c r="C43" s="6" t="s">
        <v>24</v>
      </c>
      <c r="D43" s="2" t="s">
        <v>86</v>
      </c>
      <c r="E43" s="2" t="s">
        <v>149</v>
      </c>
      <c r="F43" s="31" t="s">
        <v>289</v>
      </c>
      <c r="G43" s="2"/>
      <c r="H43" s="2"/>
    </row>
    <row r="44" spans="1:8" ht="15.75">
      <c r="A44" s="44" t="str">
        <f t="shared" si="2"/>
        <v>Hùng</v>
      </c>
      <c r="B44" s="2">
        <v>39</v>
      </c>
      <c r="C44" s="6" t="s">
        <v>25</v>
      </c>
      <c r="D44" s="2" t="s">
        <v>87</v>
      </c>
      <c r="E44" s="7" t="s">
        <v>118</v>
      </c>
      <c r="F44" s="34" t="s">
        <v>305</v>
      </c>
      <c r="G44" s="7"/>
      <c r="H44" s="7"/>
    </row>
    <row r="45" spans="1:8" ht="15.75">
      <c r="A45" s="44" t="str">
        <f t="shared" si="2"/>
        <v>Hùng</v>
      </c>
      <c r="B45" s="2">
        <v>40</v>
      </c>
      <c r="C45" s="6" t="s">
        <v>45</v>
      </c>
      <c r="D45" s="2" t="s">
        <v>84</v>
      </c>
      <c r="E45" s="5" t="s">
        <v>159</v>
      </c>
      <c r="F45" s="26"/>
      <c r="G45" s="5"/>
      <c r="H45" s="5"/>
    </row>
    <row r="46" spans="1:8" ht="15.75">
      <c r="A46" s="44" t="str">
        <f t="shared" si="2"/>
        <v>Hùng</v>
      </c>
      <c r="B46" s="2">
        <v>41</v>
      </c>
      <c r="C46" s="6" t="s">
        <v>45</v>
      </c>
      <c r="D46" s="16" t="s">
        <v>92</v>
      </c>
      <c r="E46" s="7" t="s">
        <v>119</v>
      </c>
      <c r="F46" s="25" t="s">
        <v>319</v>
      </c>
      <c r="G46" s="2"/>
      <c r="H46" s="2"/>
    </row>
    <row r="47" spans="2:8" s="49" customFormat="1" ht="31.5">
      <c r="B47" s="2">
        <v>42</v>
      </c>
      <c r="C47" s="35" t="s">
        <v>45</v>
      </c>
      <c r="D47" s="36" t="s">
        <v>334</v>
      </c>
      <c r="E47" s="37"/>
      <c r="F47" s="34" t="s">
        <v>335</v>
      </c>
      <c r="G47" s="38"/>
      <c r="H47" s="38"/>
    </row>
    <row r="48" spans="1:8" ht="15.75">
      <c r="A48" s="44" t="str">
        <f>RIGHT(C48,LEN(C48)-FIND("*",SUBSTITUTE(C48," ","*",LEN(C48)-LEN(SUBSTITUTE(C48," ","")))))</f>
        <v>Hùng</v>
      </c>
      <c r="B48" s="2">
        <v>43</v>
      </c>
      <c r="C48" s="6" t="s">
        <v>26</v>
      </c>
      <c r="D48" s="2" t="s">
        <v>79</v>
      </c>
      <c r="E48" s="7" t="s">
        <v>120</v>
      </c>
      <c r="F48" s="25" t="s">
        <v>290</v>
      </c>
      <c r="G48" s="7"/>
      <c r="H48" s="7"/>
    </row>
    <row r="49" spans="1:8" ht="15.75">
      <c r="A49" s="44" t="str">
        <f t="shared" si="2"/>
        <v>Hùng</v>
      </c>
      <c r="B49" s="2">
        <v>44</v>
      </c>
      <c r="C49" s="9" t="s">
        <v>69</v>
      </c>
      <c r="D49" s="2" t="s">
        <v>86</v>
      </c>
      <c r="E49" s="2" t="s">
        <v>150</v>
      </c>
      <c r="F49" s="25" t="s">
        <v>265</v>
      </c>
      <c r="G49" s="2"/>
      <c r="H49" s="2"/>
    </row>
    <row r="50" spans="1:8" ht="31.5">
      <c r="A50" s="50"/>
      <c r="B50" s="2">
        <v>45</v>
      </c>
      <c r="C50" s="9" t="s">
        <v>187</v>
      </c>
      <c r="D50" s="9" t="s">
        <v>253</v>
      </c>
      <c r="E50" s="9" t="s">
        <v>324</v>
      </c>
      <c r="F50" s="31" t="s">
        <v>188</v>
      </c>
      <c r="G50" s="4"/>
      <c r="H50" s="4"/>
    </row>
    <row r="51" spans="1:8" ht="15.75">
      <c r="A51" s="44" t="str">
        <f>RIGHT(C51,LEN(C51)-FIND("*",SUBSTITUTE(C51," ","*",LEN(C51)-LEN(SUBSTITUTE(C51," ","")))))</f>
        <v>Hương</v>
      </c>
      <c r="B51" s="2">
        <v>46</v>
      </c>
      <c r="C51" s="6" t="s">
        <v>27</v>
      </c>
      <c r="D51" s="2" t="s">
        <v>86</v>
      </c>
      <c r="E51" s="14" t="s">
        <v>121</v>
      </c>
      <c r="F51" s="25" t="s">
        <v>320</v>
      </c>
      <c r="G51" s="14"/>
      <c r="H51" s="14"/>
    </row>
    <row r="52" spans="1:8" ht="15.75">
      <c r="A52" s="44" t="str">
        <f>RIGHT(C52,LEN(C52)-FIND("*",SUBSTITUTE(C52," ","*",LEN(C52)-LEN(SUBSTITUTE(C52," ","")))))</f>
        <v>Hương</v>
      </c>
      <c r="B52" s="2">
        <v>47</v>
      </c>
      <c r="C52" s="6" t="s">
        <v>46</v>
      </c>
      <c r="D52" s="2" t="s">
        <v>93</v>
      </c>
      <c r="E52" s="2" t="s">
        <v>151</v>
      </c>
      <c r="F52" s="41"/>
      <c r="G52" s="2"/>
      <c r="H52" s="2"/>
    </row>
    <row r="53" spans="2:8" ht="31.5">
      <c r="B53" s="2">
        <v>48</v>
      </c>
      <c r="C53" s="6" t="s">
        <v>206</v>
      </c>
      <c r="D53" s="2" t="s">
        <v>100</v>
      </c>
      <c r="E53" s="51" t="s">
        <v>250</v>
      </c>
      <c r="F53" s="30" t="s">
        <v>239</v>
      </c>
      <c r="G53" s="2"/>
      <c r="H53" s="2"/>
    </row>
    <row r="54" spans="2:8" ht="15.75">
      <c r="B54" s="2">
        <v>49</v>
      </c>
      <c r="C54" s="3" t="s">
        <v>244</v>
      </c>
      <c r="D54" s="2" t="s">
        <v>96</v>
      </c>
      <c r="E54" s="5" t="s">
        <v>245</v>
      </c>
      <c r="F54" s="25" t="s">
        <v>266</v>
      </c>
      <c r="G54" s="2"/>
      <c r="H54" s="2"/>
    </row>
    <row r="55" spans="1:8" ht="30">
      <c r="A55" s="44" t="str">
        <f aca="true" t="shared" si="3" ref="A55:A83">RIGHT(C55,LEN(C55)-FIND("*",SUBSTITUTE(C55," ","*",LEN(C55)-LEN(SUBSTITUTE(C55," ","")))))</f>
        <v>Khâm</v>
      </c>
      <c r="B55" s="2">
        <v>50</v>
      </c>
      <c r="C55" s="6" t="s">
        <v>28</v>
      </c>
      <c r="D55" s="2" t="s">
        <v>86</v>
      </c>
      <c r="E55" s="14" t="s">
        <v>122</v>
      </c>
      <c r="F55" s="42" t="s">
        <v>307</v>
      </c>
      <c r="G55" s="14"/>
      <c r="H55" s="14"/>
    </row>
    <row r="56" spans="1:8" ht="15.75">
      <c r="A56" s="44" t="str">
        <f t="shared" si="3"/>
        <v>Lân</v>
      </c>
      <c r="B56" s="2">
        <v>51</v>
      </c>
      <c r="C56" s="6" t="s">
        <v>47</v>
      </c>
      <c r="D56" s="2" t="s">
        <v>93</v>
      </c>
      <c r="E56" s="2" t="s">
        <v>152</v>
      </c>
      <c r="F56" s="25" t="s">
        <v>267</v>
      </c>
      <c r="G56" s="2"/>
      <c r="H56" s="2"/>
    </row>
    <row r="57" spans="1:8" ht="15.75">
      <c r="A57" s="44" t="str">
        <f t="shared" si="3"/>
        <v>Lịch</v>
      </c>
      <c r="B57" s="2">
        <v>52</v>
      </c>
      <c r="C57" s="6" t="s">
        <v>207</v>
      </c>
      <c r="D57" s="2" t="s">
        <v>79</v>
      </c>
      <c r="E57" s="2" t="s">
        <v>223</v>
      </c>
      <c r="F57" s="26" t="s">
        <v>306</v>
      </c>
      <c r="G57" s="2"/>
      <c r="H57" s="2"/>
    </row>
    <row r="58" spans="1:8" ht="15.75">
      <c r="A58" s="44" t="str">
        <f t="shared" si="3"/>
        <v>Liên</v>
      </c>
      <c r="B58" s="2">
        <v>53</v>
      </c>
      <c r="C58" s="6" t="s">
        <v>29</v>
      </c>
      <c r="D58" s="2" t="s">
        <v>79</v>
      </c>
      <c r="E58" s="14" t="s">
        <v>123</v>
      </c>
      <c r="F58" s="31" t="s">
        <v>296</v>
      </c>
      <c r="G58" s="14"/>
      <c r="H58" s="14"/>
    </row>
    <row r="59" spans="1:8" ht="31.5">
      <c r="A59" s="44" t="str">
        <f t="shared" si="3"/>
        <v>Lực</v>
      </c>
      <c r="B59" s="2">
        <v>54</v>
      </c>
      <c r="C59" s="9" t="s">
        <v>74</v>
      </c>
      <c r="D59" s="2" t="s">
        <v>106</v>
      </c>
      <c r="E59" s="2" t="s">
        <v>153</v>
      </c>
      <c r="F59" s="31"/>
      <c r="G59" s="2"/>
      <c r="H59" s="2"/>
    </row>
    <row r="60" spans="1:8" ht="15.75">
      <c r="A60" s="44" t="str">
        <f t="shared" si="3"/>
        <v>Mai</v>
      </c>
      <c r="B60" s="2">
        <v>55</v>
      </c>
      <c r="C60" s="6" t="s">
        <v>30</v>
      </c>
      <c r="D60" s="2" t="s">
        <v>79</v>
      </c>
      <c r="E60" s="14" t="s">
        <v>124</v>
      </c>
      <c r="F60" s="26" t="s">
        <v>291</v>
      </c>
      <c r="G60" s="14"/>
      <c r="H60" s="14"/>
    </row>
    <row r="61" spans="1:8" ht="47.25">
      <c r="A61" s="44" t="str">
        <f t="shared" si="3"/>
        <v>Mùi</v>
      </c>
      <c r="B61" s="2">
        <v>56</v>
      </c>
      <c r="C61" s="6" t="s">
        <v>48</v>
      </c>
      <c r="D61" s="2" t="s">
        <v>254</v>
      </c>
      <c r="E61" s="2" t="s">
        <v>154</v>
      </c>
      <c r="F61" s="31" t="s">
        <v>268</v>
      </c>
      <c r="G61" s="2"/>
      <c r="H61" s="2"/>
    </row>
    <row r="62" spans="1:8" ht="31.5">
      <c r="A62" s="44" t="str">
        <f t="shared" si="3"/>
        <v>Nga</v>
      </c>
      <c r="B62" s="2">
        <v>57</v>
      </c>
      <c r="C62" s="6" t="s">
        <v>31</v>
      </c>
      <c r="D62" s="2" t="s">
        <v>88</v>
      </c>
      <c r="E62" s="7" t="s">
        <v>125</v>
      </c>
      <c r="F62" s="26" t="s">
        <v>269</v>
      </c>
      <c r="G62" s="7"/>
      <c r="H62" s="7"/>
    </row>
    <row r="63" spans="1:8" ht="15.75">
      <c r="A63" s="44" t="str">
        <f t="shared" si="3"/>
        <v>Nhã</v>
      </c>
      <c r="B63" s="2">
        <v>58</v>
      </c>
      <c r="C63" s="6" t="s">
        <v>32</v>
      </c>
      <c r="D63" s="2" t="s">
        <v>89</v>
      </c>
      <c r="E63" s="2" t="s">
        <v>155</v>
      </c>
      <c r="F63" s="33"/>
      <c r="G63" s="2"/>
      <c r="H63" s="2"/>
    </row>
    <row r="64" spans="1:8" ht="15.75">
      <c r="A64" s="44" t="str">
        <f t="shared" si="3"/>
        <v>Nhàn</v>
      </c>
      <c r="B64" s="2">
        <v>59</v>
      </c>
      <c r="C64" s="6" t="s">
        <v>49</v>
      </c>
      <c r="D64" s="2" t="s">
        <v>94</v>
      </c>
      <c r="E64" s="7" t="s">
        <v>126</v>
      </c>
      <c r="F64" s="31"/>
      <c r="G64" s="7"/>
      <c r="H64" s="7"/>
    </row>
    <row r="65" spans="1:8" ht="15.75">
      <c r="A65" s="44" t="str">
        <f t="shared" si="3"/>
        <v>Nhi</v>
      </c>
      <c r="B65" s="2">
        <v>60</v>
      </c>
      <c r="C65" s="6" t="s">
        <v>50</v>
      </c>
      <c r="D65" s="2" t="s">
        <v>86</v>
      </c>
      <c r="E65" s="5" t="s">
        <v>230</v>
      </c>
      <c r="F65" s="30" t="s">
        <v>224</v>
      </c>
      <c r="G65" s="2"/>
      <c r="H65" s="2"/>
    </row>
    <row r="66" spans="1:8" ht="15.75">
      <c r="A66" s="44" t="str">
        <f t="shared" si="3"/>
        <v>Nhung</v>
      </c>
      <c r="B66" s="2">
        <v>61</v>
      </c>
      <c r="C66" s="6" t="s">
        <v>208</v>
      </c>
      <c r="D66" s="2" t="s">
        <v>86</v>
      </c>
      <c r="E66" s="2" t="s">
        <v>225</v>
      </c>
      <c r="F66" s="33" t="s">
        <v>292</v>
      </c>
      <c r="G66" s="2"/>
      <c r="H66" s="2"/>
    </row>
    <row r="67" spans="1:8" ht="31.5">
      <c r="A67" s="44" t="str">
        <f t="shared" si="3"/>
        <v>Nhung</v>
      </c>
      <c r="B67" s="2">
        <v>62</v>
      </c>
      <c r="C67" s="6" t="s">
        <v>33</v>
      </c>
      <c r="D67" s="2" t="s">
        <v>90</v>
      </c>
      <c r="E67" s="7" t="s">
        <v>127</v>
      </c>
      <c r="F67" s="41"/>
      <c r="G67" s="2"/>
      <c r="H67" s="7"/>
    </row>
    <row r="68" spans="1:8" ht="15.75">
      <c r="A68" s="44" t="str">
        <f t="shared" si="3"/>
        <v>Ninh</v>
      </c>
      <c r="B68" s="2">
        <v>63</v>
      </c>
      <c r="C68" s="9" t="s">
        <v>72</v>
      </c>
      <c r="D68" s="2" t="s">
        <v>96</v>
      </c>
      <c r="E68" s="5" t="s">
        <v>240</v>
      </c>
      <c r="F68" s="25" t="s">
        <v>270</v>
      </c>
      <c r="G68" s="2"/>
      <c r="H68" s="2"/>
    </row>
    <row r="69" spans="1:8" ht="15.75">
      <c r="A69" s="44" t="str">
        <f t="shared" si="3"/>
        <v>Nữ</v>
      </c>
      <c r="B69" s="2">
        <v>64</v>
      </c>
      <c r="C69" s="6" t="s">
        <v>34</v>
      </c>
      <c r="D69" s="2" t="s">
        <v>79</v>
      </c>
      <c r="E69" s="5" t="s">
        <v>186</v>
      </c>
      <c r="F69" s="33" t="s">
        <v>302</v>
      </c>
      <c r="G69" s="2"/>
      <c r="H69" s="2"/>
    </row>
    <row r="70" spans="1:8" ht="31.5">
      <c r="A70" s="44" t="str">
        <f t="shared" si="3"/>
        <v>Oanh</v>
      </c>
      <c r="B70" s="2">
        <v>65</v>
      </c>
      <c r="C70" s="19" t="s">
        <v>58</v>
      </c>
      <c r="D70" s="2" t="s">
        <v>107</v>
      </c>
      <c r="E70" s="7" t="s">
        <v>128</v>
      </c>
      <c r="F70" s="33" t="s">
        <v>330</v>
      </c>
      <c r="G70" s="7"/>
      <c r="H70" s="7"/>
    </row>
    <row r="71" spans="1:8" ht="15.75">
      <c r="A71" s="44" t="str">
        <f t="shared" si="3"/>
        <v>Phúc</v>
      </c>
      <c r="B71" s="2">
        <v>66</v>
      </c>
      <c r="C71" s="3" t="s">
        <v>165</v>
      </c>
      <c r="D71" s="2" t="s">
        <v>164</v>
      </c>
      <c r="E71" s="20" t="s">
        <v>226</v>
      </c>
      <c r="F71" s="25" t="s">
        <v>271</v>
      </c>
      <c r="G71" s="2"/>
      <c r="H71" s="2"/>
    </row>
    <row r="72" spans="1:8" ht="23.25" customHeight="1">
      <c r="A72" s="44" t="str">
        <f t="shared" si="3"/>
        <v>Phương</v>
      </c>
      <c r="B72" s="2">
        <v>67</v>
      </c>
      <c r="C72" s="6" t="s">
        <v>51</v>
      </c>
      <c r="D72" s="2" t="s">
        <v>95</v>
      </c>
      <c r="E72" s="7" t="s">
        <v>129</v>
      </c>
      <c r="F72" s="25" t="s">
        <v>331</v>
      </c>
      <c r="G72" s="7"/>
      <c r="H72" s="7"/>
    </row>
    <row r="73" spans="1:8" ht="15.75">
      <c r="A73" s="44" t="str">
        <f t="shared" si="3"/>
        <v>Phương</v>
      </c>
      <c r="B73" s="2">
        <v>68</v>
      </c>
      <c r="C73" s="6" t="s">
        <v>52</v>
      </c>
      <c r="D73" s="2" t="s">
        <v>86</v>
      </c>
      <c r="E73" s="7" t="s">
        <v>130</v>
      </c>
      <c r="F73" s="31"/>
      <c r="G73" s="7"/>
      <c r="H73" s="7"/>
    </row>
    <row r="74" spans="1:8" ht="15.75">
      <c r="A74" s="44" t="str">
        <f t="shared" si="3"/>
        <v>Quy</v>
      </c>
      <c r="B74" s="2">
        <v>69</v>
      </c>
      <c r="C74" s="3" t="s">
        <v>179</v>
      </c>
      <c r="D74" s="2" t="s">
        <v>169</v>
      </c>
      <c r="E74" s="5" t="s">
        <v>173</v>
      </c>
      <c r="F74" s="31" t="s">
        <v>174</v>
      </c>
      <c r="G74" s="47"/>
      <c r="H74" s="47"/>
    </row>
    <row r="75" spans="1:8" ht="15.75">
      <c r="A75" s="44" t="str">
        <f t="shared" si="3"/>
        <v>Sơn</v>
      </c>
      <c r="B75" s="2">
        <v>70</v>
      </c>
      <c r="C75" s="6" t="s">
        <v>53</v>
      </c>
      <c r="D75" s="2" t="s">
        <v>96</v>
      </c>
      <c r="E75" s="7" t="s">
        <v>130</v>
      </c>
      <c r="F75" s="26" t="s">
        <v>272</v>
      </c>
      <c r="G75" s="7"/>
      <c r="H75" s="7"/>
    </row>
    <row r="76" spans="1:8" ht="15.75">
      <c r="A76" s="44" t="str">
        <f t="shared" si="3"/>
        <v>Sơn</v>
      </c>
      <c r="B76" s="2">
        <v>71</v>
      </c>
      <c r="C76" s="6" t="s">
        <v>54</v>
      </c>
      <c r="D76" s="2" t="s">
        <v>79</v>
      </c>
      <c r="E76" s="14"/>
      <c r="F76" s="33" t="s">
        <v>308</v>
      </c>
      <c r="G76" s="14"/>
      <c r="H76" s="14"/>
    </row>
    <row r="77" spans="1:8" ht="15.75">
      <c r="A77" s="44" t="str">
        <f t="shared" si="3"/>
        <v>Sơn</v>
      </c>
      <c r="B77" s="2">
        <v>72</v>
      </c>
      <c r="C77" s="3" t="s">
        <v>63</v>
      </c>
      <c r="D77" s="2" t="s">
        <v>103</v>
      </c>
      <c r="E77" s="7" t="s">
        <v>131</v>
      </c>
      <c r="F77" s="31"/>
      <c r="G77" s="7"/>
      <c r="H77" s="7"/>
    </row>
    <row r="78" spans="1:8" ht="31.5">
      <c r="A78" s="44" t="str">
        <f t="shared" si="3"/>
        <v>Sơn</v>
      </c>
      <c r="B78" s="2">
        <v>73</v>
      </c>
      <c r="C78" s="3" t="s">
        <v>64</v>
      </c>
      <c r="D78" s="2" t="s">
        <v>98</v>
      </c>
      <c r="E78" s="2" t="s">
        <v>156</v>
      </c>
      <c r="F78" s="25" t="s">
        <v>321</v>
      </c>
      <c r="G78" s="2"/>
      <c r="H78" s="2"/>
    </row>
    <row r="79" spans="1:9" s="50" customFormat="1" ht="15.75">
      <c r="A79" s="44" t="str">
        <f t="shared" si="3"/>
        <v>Sơn</v>
      </c>
      <c r="B79" s="2">
        <v>74</v>
      </c>
      <c r="C79" s="3" t="s">
        <v>61</v>
      </c>
      <c r="D79" s="2" t="s">
        <v>99</v>
      </c>
      <c r="E79" s="5" t="s">
        <v>231</v>
      </c>
      <c r="F79" s="25" t="s">
        <v>309</v>
      </c>
      <c r="G79" s="2"/>
      <c r="H79" s="2"/>
      <c r="I79" s="44"/>
    </row>
    <row r="80" spans="1:9" ht="15.75">
      <c r="A80" s="44" t="str">
        <f t="shared" si="3"/>
        <v>Sơn</v>
      </c>
      <c r="B80" s="2">
        <v>75</v>
      </c>
      <c r="C80" s="3" t="s">
        <v>162</v>
      </c>
      <c r="D80" s="2" t="s">
        <v>329</v>
      </c>
      <c r="E80" s="5" t="s">
        <v>163</v>
      </c>
      <c r="F80" s="25" t="s">
        <v>273</v>
      </c>
      <c r="G80" s="5"/>
      <c r="H80" s="5"/>
      <c r="I80" s="50"/>
    </row>
    <row r="81" spans="1:8" ht="15.75">
      <c r="A81" s="44" t="str">
        <f t="shared" si="3"/>
        <v>Tài</v>
      </c>
      <c r="B81" s="2">
        <v>76</v>
      </c>
      <c r="C81" s="3" t="s">
        <v>177</v>
      </c>
      <c r="D81" s="2" t="s">
        <v>95</v>
      </c>
      <c r="E81" s="5" t="s">
        <v>178</v>
      </c>
      <c r="F81" s="40" t="s">
        <v>310</v>
      </c>
      <c r="G81" s="2"/>
      <c r="H81" s="2"/>
    </row>
    <row r="82" spans="1:8" ht="30">
      <c r="A82" s="50" t="str">
        <f t="shared" si="3"/>
        <v>Tâm</v>
      </c>
      <c r="B82" s="2">
        <v>77</v>
      </c>
      <c r="C82" s="21" t="s">
        <v>35</v>
      </c>
      <c r="D82" s="4" t="s">
        <v>86</v>
      </c>
      <c r="E82" s="4" t="s">
        <v>157</v>
      </c>
      <c r="F82" s="31" t="s">
        <v>189</v>
      </c>
      <c r="G82" s="4"/>
      <c r="H82" s="4"/>
    </row>
    <row r="83" spans="1:8" ht="15.75">
      <c r="A83" s="44" t="str">
        <f t="shared" si="3"/>
        <v>Thắng</v>
      </c>
      <c r="B83" s="2">
        <v>78</v>
      </c>
      <c r="C83" s="11" t="s">
        <v>66</v>
      </c>
      <c r="D83" s="2" t="s">
        <v>84</v>
      </c>
      <c r="E83" s="5" t="s">
        <v>160</v>
      </c>
      <c r="F83" s="25" t="s">
        <v>274</v>
      </c>
      <c r="G83" s="5"/>
      <c r="H83" s="5"/>
    </row>
    <row r="84" spans="2:8" ht="31.5">
      <c r="B84" s="2">
        <v>79</v>
      </c>
      <c r="C84" s="11" t="s">
        <v>209</v>
      </c>
      <c r="D84" s="2" t="s">
        <v>210</v>
      </c>
      <c r="E84" s="5" t="s">
        <v>246</v>
      </c>
      <c r="F84" s="25" t="s">
        <v>275</v>
      </c>
      <c r="G84" s="5"/>
      <c r="H84" s="5"/>
    </row>
    <row r="85" spans="1:8" ht="15.75">
      <c r="A85" s="44" t="str">
        <f aca="true" t="shared" si="4" ref="A85:A93">RIGHT(C85,LEN(C85)-FIND("*",SUBSTITUTE(C85," ","*",LEN(C85)-LEN(SUBSTITUTE(C85," ","")))))</f>
        <v>Thanh</v>
      </c>
      <c r="B85" s="2">
        <v>80</v>
      </c>
      <c r="C85" s="18" t="s">
        <v>68</v>
      </c>
      <c r="D85" s="2" t="s">
        <v>104</v>
      </c>
      <c r="E85" s="14" t="s">
        <v>132</v>
      </c>
      <c r="F85" s="33"/>
      <c r="G85" s="14"/>
      <c r="H85" s="14"/>
    </row>
    <row r="86" spans="1:8" ht="15.75">
      <c r="A86" s="44" t="str">
        <f t="shared" si="4"/>
        <v>Thành</v>
      </c>
      <c r="B86" s="2">
        <v>81</v>
      </c>
      <c r="C86" s="6" t="s">
        <v>36</v>
      </c>
      <c r="D86" s="2" t="s">
        <v>79</v>
      </c>
      <c r="E86" s="7" t="s">
        <v>133</v>
      </c>
      <c r="F86" s="26" t="s">
        <v>300</v>
      </c>
      <c r="G86" s="7"/>
      <c r="H86" s="7"/>
    </row>
    <row r="87" spans="1:8" ht="15.75">
      <c r="A87" s="44" t="str">
        <f t="shared" si="4"/>
        <v>Thành</v>
      </c>
      <c r="B87" s="2">
        <v>82</v>
      </c>
      <c r="C87" s="9" t="s">
        <v>75</v>
      </c>
      <c r="D87" s="2" t="s">
        <v>79</v>
      </c>
      <c r="E87" s="7" t="s">
        <v>134</v>
      </c>
      <c r="F87" s="31"/>
      <c r="G87" s="7"/>
      <c r="H87" s="7"/>
    </row>
    <row r="88" spans="1:8" ht="15.75">
      <c r="A88" s="44" t="str">
        <f t="shared" si="4"/>
        <v>Thư</v>
      </c>
      <c r="B88" s="2">
        <v>83</v>
      </c>
      <c r="C88" s="6" t="s">
        <v>37</v>
      </c>
      <c r="D88" s="2" t="s">
        <v>79</v>
      </c>
      <c r="E88" s="7" t="s">
        <v>135</v>
      </c>
      <c r="F88" s="26" t="s">
        <v>297</v>
      </c>
      <c r="G88" s="7"/>
      <c r="H88" s="7"/>
    </row>
    <row r="89" spans="1:8" ht="15.75">
      <c r="A89" s="44" t="str">
        <f t="shared" si="4"/>
        <v>Thúy</v>
      </c>
      <c r="B89" s="2">
        <v>84</v>
      </c>
      <c r="C89" s="9" t="s">
        <v>70</v>
      </c>
      <c r="D89" s="2" t="s">
        <v>86</v>
      </c>
      <c r="E89" s="2" t="s">
        <v>136</v>
      </c>
      <c r="F89" s="31" t="s">
        <v>295</v>
      </c>
      <c r="G89" s="2"/>
      <c r="H89" s="2"/>
    </row>
    <row r="90" spans="1:8" ht="15.75">
      <c r="A90" s="44" t="str">
        <f t="shared" si="4"/>
        <v>Thủy</v>
      </c>
      <c r="B90" s="2">
        <v>85</v>
      </c>
      <c r="C90" s="9" t="s">
        <v>59</v>
      </c>
      <c r="D90" s="2" t="s">
        <v>86</v>
      </c>
      <c r="E90" s="5" t="s">
        <v>233</v>
      </c>
      <c r="F90" s="25" t="s">
        <v>276</v>
      </c>
      <c r="G90" s="2"/>
      <c r="H90" s="2"/>
    </row>
    <row r="91" spans="1:8" ht="15.75">
      <c r="A91" s="44" t="str">
        <f t="shared" si="4"/>
        <v>Thủy</v>
      </c>
      <c r="B91" s="2">
        <v>86</v>
      </c>
      <c r="C91" s="9" t="s">
        <v>71</v>
      </c>
      <c r="D91" s="2" t="s">
        <v>105</v>
      </c>
      <c r="E91" s="2" t="s">
        <v>137</v>
      </c>
      <c r="F91" s="25" t="s">
        <v>322</v>
      </c>
      <c r="G91" s="2"/>
      <c r="H91" s="2"/>
    </row>
    <row r="92" spans="1:8" ht="15.75">
      <c r="A92" s="44" t="str">
        <f t="shared" si="4"/>
        <v>Thủy</v>
      </c>
      <c r="B92" s="2">
        <v>87</v>
      </c>
      <c r="C92" s="3" t="s">
        <v>241</v>
      </c>
      <c r="D92" s="2" t="s">
        <v>242</v>
      </c>
      <c r="E92" s="5" t="s">
        <v>243</v>
      </c>
      <c r="F92" s="25" t="s">
        <v>277</v>
      </c>
      <c r="G92" s="2"/>
      <c r="H92" s="2"/>
    </row>
    <row r="93" spans="1:8" ht="30" customHeight="1">
      <c r="A93" s="44" t="str">
        <f t="shared" si="4"/>
        <v>Toản</v>
      </c>
      <c r="B93" s="2">
        <v>88</v>
      </c>
      <c r="C93" s="6" t="s">
        <v>38</v>
      </c>
      <c r="D93" s="2" t="s">
        <v>84</v>
      </c>
      <c r="E93" s="5" t="s">
        <v>234</v>
      </c>
      <c r="F93" s="25" t="s">
        <v>278</v>
      </c>
      <c r="G93" s="2"/>
      <c r="H93" s="2"/>
    </row>
    <row r="94" spans="2:8" ht="28.5" customHeight="1">
      <c r="B94" s="2">
        <v>89</v>
      </c>
      <c r="C94" s="3" t="s">
        <v>194</v>
      </c>
      <c r="D94" s="2" t="s">
        <v>102</v>
      </c>
      <c r="E94" s="5" t="s">
        <v>232</v>
      </c>
      <c r="F94" s="31" t="s">
        <v>298</v>
      </c>
      <c r="G94" s="2"/>
      <c r="H94" s="47" t="s">
        <v>197</v>
      </c>
    </row>
    <row r="95" spans="1:8" ht="15.75">
      <c r="A95" s="44" t="str">
        <f aca="true" t="shared" si="5" ref="A95:A105">RIGHT(C95,LEN(C95)-FIND("*",SUBSTITUTE(C95," ","*",LEN(C95)-LEN(SUBSTITUTE(C95," ","")))))</f>
        <v>Tú</v>
      </c>
      <c r="B95" s="2">
        <v>90</v>
      </c>
      <c r="C95" s="6" t="s">
        <v>39</v>
      </c>
      <c r="D95" s="2" t="s">
        <v>79</v>
      </c>
      <c r="E95" s="7" t="s">
        <v>138</v>
      </c>
      <c r="F95" s="26" t="s">
        <v>294</v>
      </c>
      <c r="G95" s="7"/>
      <c r="H95" s="7"/>
    </row>
    <row r="96" spans="1:8" ht="15.75">
      <c r="A96" s="44" t="str">
        <f t="shared" si="5"/>
        <v>Tú</v>
      </c>
      <c r="B96" s="2">
        <v>91</v>
      </c>
      <c r="C96" s="6" t="s">
        <v>55</v>
      </c>
      <c r="D96" s="2" t="s">
        <v>97</v>
      </c>
      <c r="E96" s="2" t="s">
        <v>139</v>
      </c>
      <c r="F96" s="31"/>
      <c r="G96" s="2"/>
      <c r="H96" s="2"/>
    </row>
    <row r="97" spans="1:8" ht="15.75">
      <c r="A97" s="44" t="str">
        <f t="shared" si="5"/>
        <v>Tú</v>
      </c>
      <c r="B97" s="2">
        <v>92</v>
      </c>
      <c r="C97" s="6" t="s">
        <v>56</v>
      </c>
      <c r="D97" s="2" t="s">
        <v>87</v>
      </c>
      <c r="E97" s="5" t="s">
        <v>166</v>
      </c>
      <c r="F97" s="30" t="s">
        <v>167</v>
      </c>
      <c r="G97" s="12"/>
      <c r="H97" s="12"/>
    </row>
    <row r="98" spans="2:8" ht="31.5">
      <c r="B98" s="2">
        <v>93</v>
      </c>
      <c r="C98" s="6" t="s">
        <v>337</v>
      </c>
      <c r="D98" s="2" t="s">
        <v>336</v>
      </c>
      <c r="E98" s="5" t="s">
        <v>339</v>
      </c>
      <c r="F98" s="26" t="s">
        <v>338</v>
      </c>
      <c r="G98" s="12"/>
      <c r="H98" s="12"/>
    </row>
    <row r="99" spans="1:8" ht="15.75">
      <c r="A99" s="44" t="str">
        <f t="shared" si="5"/>
        <v>Tuấn</v>
      </c>
      <c r="B99" s="2">
        <v>94</v>
      </c>
      <c r="C99" s="6" t="s">
        <v>23</v>
      </c>
      <c r="D99" s="2" t="s">
        <v>79</v>
      </c>
      <c r="E99" s="7" t="s">
        <v>140</v>
      </c>
      <c r="F99" s="26" t="s">
        <v>299</v>
      </c>
      <c r="G99" s="7"/>
      <c r="H99" s="7"/>
    </row>
    <row r="100" spans="1:9" s="50" customFormat="1" ht="15.75">
      <c r="A100" s="44" t="str">
        <f t="shared" si="5"/>
        <v>Ty</v>
      </c>
      <c r="B100" s="2">
        <v>95</v>
      </c>
      <c r="C100" s="6" t="s">
        <v>57</v>
      </c>
      <c r="D100" s="2" t="s">
        <v>96</v>
      </c>
      <c r="E100" s="7" t="s">
        <v>141</v>
      </c>
      <c r="F100" s="43" t="s">
        <v>323</v>
      </c>
      <c r="G100" s="7"/>
      <c r="H100" s="7"/>
      <c r="I100" s="44"/>
    </row>
    <row r="101" spans="1:8" ht="15.75">
      <c r="A101" s="44" t="str">
        <f t="shared" si="5"/>
        <v>Vân</v>
      </c>
      <c r="B101" s="2">
        <v>96</v>
      </c>
      <c r="C101" s="6" t="s">
        <v>12</v>
      </c>
      <c r="D101" s="2" t="s">
        <v>79</v>
      </c>
      <c r="E101" s="7" t="s">
        <v>142</v>
      </c>
      <c r="F101" s="26" t="s">
        <v>293</v>
      </c>
      <c r="G101" s="7"/>
      <c r="H101" s="7"/>
    </row>
    <row r="102" spans="1:9" ht="15.75">
      <c r="A102" s="44" t="str">
        <f t="shared" si="5"/>
        <v>Vân</v>
      </c>
      <c r="B102" s="2">
        <v>97</v>
      </c>
      <c r="C102" s="6" t="s">
        <v>40</v>
      </c>
      <c r="D102" s="2" t="s">
        <v>86</v>
      </c>
      <c r="E102" s="52" t="s">
        <v>252</v>
      </c>
      <c r="F102" s="30" t="s">
        <v>251</v>
      </c>
      <c r="G102" s="2"/>
      <c r="H102" s="2"/>
      <c r="I102" s="50"/>
    </row>
    <row r="103" spans="1:8" ht="15.75">
      <c r="A103" s="44" t="str">
        <f t="shared" si="5"/>
        <v>Việt</v>
      </c>
      <c r="B103" s="2">
        <v>98</v>
      </c>
      <c r="C103" s="11" t="s">
        <v>65</v>
      </c>
      <c r="D103" s="2" t="s">
        <v>79</v>
      </c>
      <c r="E103" s="5" t="s">
        <v>227</v>
      </c>
      <c r="F103" s="30" t="s">
        <v>228</v>
      </c>
      <c r="G103" s="2"/>
      <c r="H103" s="2"/>
    </row>
    <row r="104" spans="1:8" ht="15.75">
      <c r="A104" s="44" t="str">
        <f t="shared" si="5"/>
        <v>Vinh</v>
      </c>
      <c r="B104" s="2">
        <v>99</v>
      </c>
      <c r="C104" s="3" t="s">
        <v>168</v>
      </c>
      <c r="D104" s="2" t="s">
        <v>169</v>
      </c>
      <c r="E104" s="2" t="s">
        <v>229</v>
      </c>
      <c r="F104" s="31" t="s">
        <v>170</v>
      </c>
      <c r="G104" s="47"/>
      <c r="H104" s="47"/>
    </row>
    <row r="105" spans="1:6" ht="31.5">
      <c r="A105" s="44" t="str">
        <f t="shared" si="5"/>
        <v>Tuệ</v>
      </c>
      <c r="B105" s="2">
        <v>100</v>
      </c>
      <c r="C105" s="46" t="s">
        <v>326</v>
      </c>
      <c r="D105" s="53" t="s">
        <v>327</v>
      </c>
      <c r="E105" s="39" t="s">
        <v>340</v>
      </c>
      <c r="F105" s="31" t="s">
        <v>328</v>
      </c>
    </row>
  </sheetData>
  <sheetProtection/>
  <autoFilter ref="A5:I104"/>
  <mergeCells count="4">
    <mergeCell ref="D2:H2"/>
    <mergeCell ref="B1:C1"/>
    <mergeCell ref="B2:C2"/>
    <mergeCell ref="B3:F3"/>
  </mergeCells>
  <hyperlinks>
    <hyperlink ref="F97" r:id="rId1" display="pmtu77175@yahoo.com.vn"/>
    <hyperlink ref="F7" r:id="rId2" display="anhttv@yahoo.com"/>
    <hyperlink ref="F11" r:id="rId3" display="batnt@neu.edu.vn"/>
    <hyperlink ref="F18" r:id="rId4" display="luuanhduc@gmail.com"/>
    <hyperlink ref="F65" r:id="rId5" display="mailto:Nhicy@neu.edu.vn"/>
    <hyperlink ref="F103" r:id="rId6" display="vietnq@vnu.edu.vn"/>
    <hyperlink ref="F39" r:id="rId7" display="pxhoan@vnu.edu.vn"/>
    <hyperlink ref="F53" r:id="rId8" display="mailto:huongdhqg@vnu.edu.vn"/>
    <hyperlink ref="E102" r:id="rId9" display="mailto:trinhmaivan@neu.edu.vn"/>
    <hyperlink ref="F102" r:id="rId10" display="trinhmaivan@neu.edu.vn"/>
    <hyperlink ref="F6" r:id="rId11" display="ducanhmd@is.vnu.vn"/>
    <hyperlink ref="F9" r:id="rId12" display="pmduc86@yahoo.com"/>
    <hyperlink ref="F15" r:id="rId13" display="phamduccuong2701@gmail.com"/>
    <hyperlink ref="F16" r:id="rId14" display="dinhngocdinh@vanphongchinhphu.vn"/>
    <hyperlink ref="F22" r:id="rId15" display="vd.nguyen@ftu.edu.vn"/>
    <hyperlink ref="F25" r:id="rId16" display="ng.binh.giang@gmail.com"/>
    <hyperlink ref="F31" r:id="rId17" display="hangdx@yahoo.com.vn"/>
    <hyperlink ref="F36" r:id="rId18" display="nguyenthanhhieu2002@yahoo.com"/>
    <hyperlink ref="F49" r:id="rId19" display="hungdtneu@gmail.com"/>
    <hyperlink ref="F54" r:id="rId20" display="huongaofvn@gmail.com"/>
    <hyperlink ref="F56" r:id="rId21" display="lanneu@yahoo.com"/>
    <hyperlink ref="F62" r:id="rId22" display="lehoangngahvnh@yahoo.com"/>
    <hyperlink ref="F68" r:id="rId23" display="vuvanninh@yahoo.com"/>
    <hyperlink ref="F71" r:id="rId24" display="minhphucdao09@gmail.com"/>
    <hyperlink ref="F75" r:id="rId25" display="buithienson@gmail.com"/>
    <hyperlink ref="F79" r:id="rId26" display="sonth@vst.gov.vn"/>
    <hyperlink ref="F80" r:id="rId27" display="sonbui@vufo.org.vn"/>
    <hyperlink ref="F83" r:id="rId28" display="thangaim@gmail.com"/>
    <hyperlink ref="F84" r:id="rId29" display="thangnx@neu.edu.vn"/>
    <hyperlink ref="F90" r:id="rId30" display="phamthithuy3010@gmail.com"/>
    <hyperlink ref="F92" r:id="rId31" display="mandinhbui@gmail.com"/>
    <hyperlink ref="F93" r:id="rId32" display="toan.bankttw@gmail.com"/>
    <hyperlink ref="F26" r:id="rId33" display="phuha@vnu.edu.vn"/>
    <hyperlink ref="F13" r:id="rId34" display="cuongdx@vnu.edu.vn"/>
    <hyperlink ref="F37" r:id="rId35" display="nguyenhieu66@yahoo.com"/>
    <hyperlink ref="F60" r:id="rId36" display="hmai0603@yahoo.com"/>
    <hyperlink ref="F101" r:id="rId37" display="vandtt@vnu.edu.vn"/>
    <hyperlink ref="F95" r:id="rId38" display="tuttt@vnu.edu.vn"/>
    <hyperlink ref="F88" r:id="rId39" display="ntthu@vnu.edu.vn"/>
    <hyperlink ref="F99" r:id="rId40" display="natuan@vnu.edu.vn"/>
    <hyperlink ref="F86" r:id="rId41" display="ltthanh127@gmail.com"/>
    <hyperlink ref="F41" r:id="rId42" display="hoihv@vnu.edu.vn"/>
    <hyperlink ref="F48" r:id="rId43" display="hungnt@vnu.edu.vn"/>
    <hyperlink ref="F17" r:id="rId44" display="vandinh.nguyen@gmail.com"/>
    <hyperlink ref="F19" r:id="rId45" display="mailto:dangocduc@neu.edu.vn"/>
    <hyperlink ref="F57" r:id="rId46" display="lichhk@vnu.edu.vn"/>
    <hyperlink ref="F55" r:id="rId47" display="mailto:khamtd@neu.edu.vn:%20trandangkham@yahoo.com;"/>
    <hyperlink ref="F81" r:id="rId48" display="nguyentrongtaih@yahoo.com"/>
    <hyperlink ref="F8" r:id="rId49" display="maingocanhhvtc@gmail.com"/>
    <hyperlink ref="F14" r:id="rId50" display="vuhacuong@gmail.com"/>
    <hyperlink ref="F21" r:id="rId51" display="nguyentiendung69@yahoo.com"/>
    <hyperlink ref="F23" r:id="rId52" display="vudung@vnu.edu.vn"/>
    <hyperlink ref="F32" r:id="rId53" display="hhanhsbv@gmail.com"/>
    <hyperlink ref="F34" r:id="rId54" display="maithuhien712@yahoo.com"/>
    <hyperlink ref="F38" r:id="rId55" display="hoangxuanhoa@gmail.com"/>
    <hyperlink ref="F24" r:id="rId56" display="nguyenphugiang@yahoo.com"/>
    <hyperlink ref="F46" r:id="rId57" display="hungmng@gmail.com"/>
    <hyperlink ref="F51" r:id="rId58" display="huongemail@gmail.com"/>
    <hyperlink ref="F78" r:id="rId59" display="sonn@ssc.gov.vn"/>
    <hyperlink ref="F91" r:id="rId60" display="nguyen.huuthuy@sbvamc.vn"/>
    <hyperlink ref="F100" r:id="rId61" display="vucongty.hvtc@gmail.com"/>
    <hyperlink ref="F105" r:id="rId62" display="tue.nguyendang@huft.edu.vn"/>
    <hyperlink ref="F70" r:id="rId63" display="oanhxuanphuong@yahoo.com"/>
    <hyperlink ref="F72" r:id="rId64" display="phuonghvnh@gmail.com"/>
    <hyperlink ref="F47" r:id="rId65" display="manhhungvba@gmail.com"/>
    <hyperlink ref="F98" r:id="rId66" display="mailto:nguyenanhtung1@mof.gov.vn"/>
  </hyperlinks>
  <printOptions/>
  <pageMargins left="0.7" right="0.7" top="0.75" bottom="0.75" header="0.3" footer="0.3"/>
  <pageSetup horizontalDpi="600" verticalDpi="600" orientation="landscape" paperSize="9" scale="95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Nguyễn Minh Thông </cp:lastModifiedBy>
  <cp:lastPrinted>2015-12-04T03:43:43Z</cp:lastPrinted>
  <dcterms:created xsi:type="dcterms:W3CDTF">2015-01-13T06:47:45Z</dcterms:created>
  <dcterms:modified xsi:type="dcterms:W3CDTF">2016-04-26T09:59:18Z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