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11760" tabRatio="601" firstSheet="2" activeTab="2"/>
  </bookViews>
  <sheets>
    <sheet name="QH-2009-E TCNH-TA" sheetId="1" r:id="rId1"/>
    <sheet name="QH-2009-E TCNH" sheetId="2" r:id="rId2"/>
    <sheet name="QH-2009-E QTKD" sheetId="3" r:id="rId3"/>
    <sheet name="QH-2009-E KTPT" sheetId="4" r:id="rId4"/>
    <sheet name="QH-2009-E KTCT" sheetId="5" r:id="rId5"/>
    <sheet name="QH-2009-E KTĐN" sheetId="6" r:id="rId6"/>
    <sheet name="QH-2010-E TCNH" sheetId="7" r:id="rId7"/>
    <sheet name="QH-2010-E QTKD" sheetId="8" r:id="rId8"/>
    <sheet name="QH-2010-E KTPT" sheetId="9" r:id="rId9"/>
    <sheet name="QH-2010-E KTCT" sheetId="10" r:id="rId10"/>
    <sheet name="QH-2010-E KTĐN" sheetId="11" r:id="rId11"/>
    <sheet name="QH-2010-E KẾ TOÁN" sheetId="12" r:id="rId12"/>
    <sheet name="QH-2011-E QTKD" sheetId="13" r:id="rId13"/>
    <sheet name="QH-2011-E TCNH-CLC" sheetId="14" r:id="rId14"/>
    <sheet name="QH-2011-E KTQT_CLC" sheetId="15" r:id="rId15"/>
    <sheet name="QH-2011-E TCNH" sheetId="16" r:id="rId16"/>
    <sheet name="QH-2011-E KTQT" sheetId="17" r:id="rId17"/>
    <sheet name="QH-2011-E KTPT" sheetId="18" r:id="rId18"/>
    <sheet name="QH-2011-E KINH TẾ" sheetId="19" r:id="rId19"/>
    <sheet name="QH-2011-E KẾ TOÁN" sheetId="20" r:id="rId20"/>
  </sheets>
  <definedNames>
    <definedName name="_xlnm.Print_Area" localSheetId="4">'QH-2009-E KTCT'!$A$1:$L$15</definedName>
    <definedName name="_xlnm.Print_Area" localSheetId="5">'QH-2009-E KTĐN'!$A$1:$L$14</definedName>
    <definedName name="_xlnm.Print_Area" localSheetId="3">'QH-2009-E KTPT'!$A$1:$L$13</definedName>
    <definedName name="_xlnm.Print_Area" localSheetId="2">'QH-2009-E QTKD'!$A$1:$L$15</definedName>
    <definedName name="_xlnm.Print_Area" localSheetId="1">'QH-2009-E TCNH'!$A$1:$L$15</definedName>
    <definedName name="_xlnm.Print_Area" localSheetId="0">'QH-2009-E TCNH-TA'!$A$1:$L$14</definedName>
    <definedName name="_xlnm.Print_Area" localSheetId="11">'QH-2010-E KẾ TOÁN'!$A$1:$L$14</definedName>
    <definedName name="_xlnm.Print_Area" localSheetId="9">'QH-2010-E KTCT'!$A$1:$L$13</definedName>
    <definedName name="_xlnm.Print_Area" localSheetId="10">'QH-2010-E KTĐN'!$A$1:$L$20</definedName>
    <definedName name="_xlnm.Print_Area" localSheetId="8">'QH-2010-E KTPT'!$A$1:$L$23</definedName>
    <definedName name="_xlnm.Print_Area" localSheetId="7">'QH-2010-E QTKD'!$A$1:$L$20</definedName>
    <definedName name="_xlnm.Print_Area" localSheetId="6">'QH-2010-E TCNH'!$A$1:$L$31</definedName>
    <definedName name="_xlnm.Print_Area" localSheetId="19">'QH-2011-E KẾ TOÁN'!$A$1:$N$66</definedName>
    <definedName name="_xlnm.Print_Area" localSheetId="18">'QH-2011-E KINH TẾ'!$A$1:$N$63</definedName>
    <definedName name="_xlnm.Print_Area" localSheetId="17">'QH-2011-E KTPT'!$A$1:$N$67</definedName>
    <definedName name="_xlnm.Print_Area" localSheetId="16">'QH-2011-E KTQT'!$A$1:$N$79</definedName>
    <definedName name="_xlnm.Print_Area" localSheetId="14">'QH-2011-E KTQT_CLC'!$A$1:$L$38</definedName>
    <definedName name="_xlnm.Print_Area" localSheetId="12">'QH-2011-E QTKD'!$A$1:$N$51</definedName>
    <definedName name="_xlnm.Print_Area" localSheetId="15">'QH-2011-E TCNH'!$A$1:$L$62</definedName>
    <definedName name="_xlnm.Print_Area" localSheetId="13">'QH-2011-E TCNH-CLC'!$A$1:$L$46</definedName>
  </definedNames>
  <calcPr fullCalcOnLoad="1"/>
</workbook>
</file>

<file path=xl/sharedStrings.xml><?xml version="1.0" encoding="utf-8"?>
<sst xmlns="http://schemas.openxmlformats.org/spreadsheetml/2006/main" count="3089" uniqueCount="1375">
  <si>
    <t>TT</t>
  </si>
  <si>
    <t>Mã SV</t>
  </si>
  <si>
    <t>Họ tên</t>
  </si>
  <si>
    <t>Ngày sinh</t>
  </si>
  <si>
    <t>Giới tính</t>
  </si>
  <si>
    <t>Nơi sinh</t>
  </si>
  <si>
    <t>Tổng số TCTL</t>
  </si>
  <si>
    <t>Trung bình TL</t>
  </si>
  <si>
    <t>Xếp loại</t>
  </si>
  <si>
    <t>Ghi chú</t>
  </si>
  <si>
    <t>Lưu ý</t>
  </si>
  <si>
    <t> Nữ</t>
  </si>
  <si>
    <t> Khá</t>
  </si>
  <si>
    <t>Người lập biểu</t>
  </si>
  <si>
    <t>Vũ Thị Ngọc Châu</t>
  </si>
  <si>
    <t> 3</t>
  </si>
  <si>
    <t>Tổng số TC phải tích lũy trong CTĐT</t>
  </si>
  <si>
    <t> Hà Nội</t>
  </si>
  <si>
    <t> Nam Định</t>
  </si>
  <si>
    <t> 2.99</t>
  </si>
  <si>
    <t> 2.82</t>
  </si>
  <si>
    <t> 3.09</t>
  </si>
  <si>
    <t> 2.34</t>
  </si>
  <si>
    <t> 2.6</t>
  </si>
  <si>
    <t> 2.75</t>
  </si>
  <si>
    <t> Nguyễn Thị Thu Trang</t>
  </si>
  <si>
    <t> 2.68</t>
  </si>
  <si>
    <t> 6</t>
  </si>
  <si>
    <t> 2.52</t>
  </si>
  <si>
    <t> 7</t>
  </si>
  <si>
    <t> 2.8</t>
  </si>
  <si>
    <t> 12</t>
  </si>
  <si>
    <t> 2.92</t>
  </si>
  <si>
    <t> 16</t>
  </si>
  <si>
    <t> 2.3</t>
  </si>
  <si>
    <t> 19</t>
  </si>
  <si>
    <t> 2.9</t>
  </si>
  <si>
    <t> 2.94</t>
  </si>
  <si>
    <t> Ngô Thị Hiền</t>
  </si>
  <si>
    <t> 2.23</t>
  </si>
  <si>
    <t xml:space="preserve">  Chưa đủ các chứng chỉ </t>
  </si>
  <si>
    <t> 8</t>
  </si>
  <si>
    <t> 9</t>
  </si>
  <si>
    <t> 10</t>
  </si>
  <si>
    <t> 11</t>
  </si>
  <si>
    <t> 13</t>
  </si>
  <si>
    <t> 14</t>
  </si>
  <si>
    <t> 15</t>
  </si>
  <si>
    <t> 17</t>
  </si>
  <si>
    <t> 18</t>
  </si>
  <si>
    <t> 2.72</t>
  </si>
  <si>
    <t> 3.04</t>
  </si>
  <si>
    <t> 2.69</t>
  </si>
  <si>
    <t> 3.08</t>
  </si>
  <si>
    <t> 2.71</t>
  </si>
  <si>
    <t> 2.55</t>
  </si>
  <si>
    <t> 3.01</t>
  </si>
  <si>
    <t> 2.83</t>
  </si>
  <si>
    <t> Nguyễn Thị Hà</t>
  </si>
  <si>
    <t> 20/11/1992</t>
  </si>
  <si>
    <t> 3.31</t>
  </si>
  <si>
    <t> 24/02/1992</t>
  </si>
  <si>
    <t> Nguyễn Thị Hường</t>
  </si>
  <si>
    <t> 08/01/1992</t>
  </si>
  <si>
    <t> 2.97</t>
  </si>
  <si>
    <t> 2.44</t>
  </si>
  <si>
    <t> 27/05/1992</t>
  </si>
  <si>
    <t> 3.12</t>
  </si>
  <si>
    <t> 3.03</t>
  </si>
  <si>
    <t> 3.15</t>
  </si>
  <si>
    <t> Bắc Giang</t>
  </si>
  <si>
    <t> 3.13</t>
  </si>
  <si>
    <t> 3.07</t>
  </si>
  <si>
    <t> 01/06/1992</t>
  </si>
  <si>
    <t> Nguyễn Thị Thảo</t>
  </si>
  <si>
    <t> 3.21</t>
  </si>
  <si>
    <t> 120</t>
  </si>
  <si>
    <t> 2.87</t>
  </si>
  <si>
    <t> 3.50</t>
  </si>
  <si>
    <t> 21/06/1992</t>
  </si>
  <si>
    <t> 3.28</t>
  </si>
  <si>
    <t> 31/10/1993</t>
  </si>
  <si>
    <t> 24/02/1993</t>
  </si>
  <si>
    <t> 01/10/1992</t>
  </si>
  <si>
    <t> 117</t>
  </si>
  <si>
    <t> 3.34</t>
  </si>
  <si>
    <t> Phú Thọ</t>
  </si>
  <si>
    <t> 107</t>
  </si>
  <si>
    <t> 112</t>
  </si>
  <si>
    <t> 2.81</t>
  </si>
  <si>
    <t> Trần Thị Lan Anh</t>
  </si>
  <si>
    <t> Nam</t>
  </si>
  <si>
    <t> Xuất sắc</t>
  </si>
  <si>
    <t>DANH SÁCH SINH VIÊN  LỚP QH-2011-E KẾ TOÁN
ĐỦ VÀ KHÔNG ĐỦ ĐIỀU KIỆN XÉT TỐT NGHIỆP THÁNG 6.2015</t>
  </si>
  <si>
    <t> Nguyễn Thị Hoàng Anh</t>
  </si>
  <si>
    <t> 02/06/1993</t>
  </si>
  <si>
    <t> Bắc Ninh</t>
  </si>
  <si>
    <t> Nguyễn Thị Bích Huệ</t>
  </si>
  <si>
    <t> 16/07/1992</t>
  </si>
  <si>
    <t> Yên Bái</t>
  </si>
  <si>
    <t> Nguyễn Thị Hương Mai</t>
  </si>
  <si>
    <t> 2.61</t>
  </si>
  <si>
    <t> Phạm Thị Nguyệt</t>
  </si>
  <si>
    <t> Thanh Hóa</t>
  </si>
  <si>
    <t> 2.78</t>
  </si>
  <si>
    <t> Nguyễn Thị Nhẫn</t>
  </si>
  <si>
    <t> 04/07/1993</t>
  </si>
  <si>
    <t> 3.23</t>
  </si>
  <si>
    <t> Giỏi</t>
  </si>
  <si>
    <t> Đỗ Văn Quang</t>
  </si>
  <si>
    <t> 07/04/1993</t>
  </si>
  <si>
    <t> Hải Phòng</t>
  </si>
  <si>
    <t> 3.30</t>
  </si>
  <si>
    <t> Nguyễn Trường Sơn</t>
  </si>
  <si>
    <t> 3.55</t>
  </si>
  <si>
    <t> Trần Thị Trang</t>
  </si>
  <si>
    <t> 29/01/1993</t>
  </si>
  <si>
    <t> 3.25</t>
  </si>
  <si>
    <t> Vương Kiều Trang</t>
  </si>
  <si>
    <t> 28/02/1993</t>
  </si>
  <si>
    <t> Lê Thị Tuyết</t>
  </si>
  <si>
    <t> 21/02/1993</t>
  </si>
  <si>
    <t> Hưng Yên</t>
  </si>
  <si>
    <t> 20/12/1993</t>
  </si>
  <si>
    <t> 3.47</t>
  </si>
  <si>
    <t> Phạm Thị Duyên</t>
  </si>
  <si>
    <t> 17/07/1993</t>
  </si>
  <si>
    <t> 3.39</t>
  </si>
  <si>
    <t> Bùi Thị Hằng</t>
  </si>
  <si>
    <t> 02/02/1992</t>
  </si>
  <si>
    <t> Ninh Bình</t>
  </si>
  <si>
    <t> Trần Thu Hương</t>
  </si>
  <si>
    <t> 22/02/1993</t>
  </si>
  <si>
    <t> 3.49</t>
  </si>
  <si>
    <t> Nguyễn Trọng Khôi</t>
  </si>
  <si>
    <t> 21/03/1993</t>
  </si>
  <si>
    <t> Quảng Ninh</t>
  </si>
  <si>
    <t> 3.22</t>
  </si>
  <si>
    <t> Phan Thị Phương Anh</t>
  </si>
  <si>
    <t> 14/04/1993</t>
  </si>
  <si>
    <t> 129</t>
  </si>
  <si>
    <t> 3.02</t>
  </si>
  <si>
    <t xml:space="preserve">  Chưa tích lũy đủ số tín chỉ (129/135) </t>
  </si>
  <si>
    <t> 11050012</t>
  </si>
  <si>
    <t> Bùi Thị Thanh Bình</t>
  </si>
  <si>
    <t> 28/03/1993</t>
  </si>
  <si>
    <t> 133</t>
  </si>
  <si>
    <t xml:space="preserve">  Chưa tích lũy đủ số tín chỉ (133/135) </t>
  </si>
  <si>
    <t> 11050616</t>
  </si>
  <si>
    <t> Lo Thanh Bình</t>
  </si>
  <si>
    <t> 04/08/1992</t>
  </si>
  <si>
    <t> 123</t>
  </si>
  <si>
    <t xml:space="preserve">  Chưa tích lũy đủ số tín chỉ (123/135) </t>
  </si>
  <si>
    <t> Lục Thị Hương Giang</t>
  </si>
  <si>
    <t> 07/04/1992</t>
  </si>
  <si>
    <t> 135</t>
  </si>
  <si>
    <t> Nguyễn Thái Hà</t>
  </si>
  <si>
    <t> 28/11/1993</t>
  </si>
  <si>
    <t> Nguyễn Thu Hà</t>
  </si>
  <si>
    <t> 04/11/1993</t>
  </si>
  <si>
    <t> 3.32</t>
  </si>
  <si>
    <t> Vũ Thị Hà</t>
  </si>
  <si>
    <t> 27/12/1993</t>
  </si>
  <si>
    <t> Nguyễn Thị Hạnh</t>
  </si>
  <si>
    <t> 27/10/1993</t>
  </si>
  <si>
    <t> 3.24</t>
  </si>
  <si>
    <t> Lý Thị Hằng</t>
  </si>
  <si>
    <t> 3.26</t>
  </si>
  <si>
    <t> Trần Thị Hằng</t>
  </si>
  <si>
    <t> 08/12/1993</t>
  </si>
  <si>
    <t> 3.52</t>
  </si>
  <si>
    <t> 11050054</t>
  </si>
  <si>
    <t> Đào Thị Thu Hiền</t>
  </si>
  <si>
    <t> 16/09/1993</t>
  </si>
  <si>
    <t> 132</t>
  </si>
  <si>
    <t xml:space="preserve">  Chưa tích lũy đủ số tín chỉ (132/135) </t>
  </si>
  <si>
    <t> 11050609</t>
  </si>
  <si>
    <t> Trần Thị Hoa</t>
  </si>
  <si>
    <t> 24/12/1992</t>
  </si>
  <si>
    <t> Hoàng Khánh Hòa</t>
  </si>
  <si>
    <t> 21/04/1992</t>
  </si>
  <si>
    <t> 138</t>
  </si>
  <si>
    <t> 26/06/1993</t>
  </si>
  <si>
    <t> 11050214</t>
  </si>
  <si>
    <t> Lê Thị Lan</t>
  </si>
  <si>
    <t> Chu Thị Thuỳ Linh</t>
  </si>
  <si>
    <t> 24/10/1993</t>
  </si>
  <si>
    <t> Hồ Thị Thuỳ Linh</t>
  </si>
  <si>
    <t> 28/06/1993</t>
  </si>
  <si>
    <t> 3.58</t>
  </si>
  <si>
    <t> 11050091</t>
  </si>
  <si>
    <t> Lê Thị Thuỳ Loan</t>
  </si>
  <si>
    <t> 20/11/1993</t>
  </si>
  <si>
    <t> 130</t>
  </si>
  <si>
    <t xml:space="preserve">  Chưa tích lũy đủ số tín chỉ (130/135) </t>
  </si>
  <si>
    <t> Đỗ Hồng Ngân</t>
  </si>
  <si>
    <t> 05/11/1993</t>
  </si>
  <si>
    <t> 3.54</t>
  </si>
  <si>
    <t> Nguyễn Thị Nghĩa</t>
  </si>
  <si>
    <t> 25/10/1993</t>
  </si>
  <si>
    <t> Võ Thị Bích Ngọc</t>
  </si>
  <si>
    <t> 22/05/1993</t>
  </si>
  <si>
    <t> 3.61</t>
  </si>
  <si>
    <t> 11050119</t>
  </si>
  <si>
    <t> Nguyễn Thị Nguyệt</t>
  </si>
  <si>
    <t> 01/12/1993</t>
  </si>
  <si>
    <t> 11050122</t>
  </si>
  <si>
    <t> Lê Thị Nhung</t>
  </si>
  <si>
    <t> 08/06/1993</t>
  </si>
  <si>
    <t> 119</t>
  </si>
  <si>
    <t> Linh Thị Tố Như</t>
  </si>
  <si>
    <t> 20/07/1993</t>
  </si>
  <si>
    <t> 11050138</t>
  </si>
  <si>
    <t> Đinh Thiện Phước</t>
  </si>
  <si>
    <t> 23/08/1993</t>
  </si>
  <si>
    <t> 11050139</t>
  </si>
  <si>
    <t> Nguyễn Thị Phượng</t>
  </si>
  <si>
    <t> 08/05/1993</t>
  </si>
  <si>
    <t> 127</t>
  </si>
  <si>
    <t xml:space="preserve">  Chưa tích lũy đủ số tín chỉ (127/135) </t>
  </si>
  <si>
    <t> Dương Thị Như Quỳnh</t>
  </si>
  <si>
    <t> 01/11/1993</t>
  </si>
  <si>
    <t> 3.44</t>
  </si>
  <si>
    <t> Phan Thị Thanh</t>
  </si>
  <si>
    <t> 29/06/1993</t>
  </si>
  <si>
    <t> 43</t>
  </si>
  <si>
    <t> Nguyễn Thị Thu Thảo</t>
  </si>
  <si>
    <t> 04/03/1993</t>
  </si>
  <si>
    <t> 3.37</t>
  </si>
  <si>
    <t> Lưu Thị Thơ</t>
  </si>
  <si>
    <t> 31/08/1993</t>
  </si>
  <si>
    <t> 3.4</t>
  </si>
  <si>
    <t> Phạm Thị Hương Thơm</t>
  </si>
  <si>
    <t> 21/04/1993</t>
  </si>
  <si>
    <t> 3.51</t>
  </si>
  <si>
    <t> 11050171</t>
  </si>
  <si>
    <t> Nguyễn Thị Thuỷ</t>
  </si>
  <si>
    <t> 15/12/1993</t>
  </si>
  <si>
    <t> Ngô Thu Thủy</t>
  </si>
  <si>
    <t> 20/08/1992</t>
  </si>
  <si>
    <t> 2.79</t>
  </si>
  <si>
    <t> 11050189</t>
  </si>
  <si>
    <t> 02/09/1993</t>
  </si>
  <si>
    <t> 3.06</t>
  </si>
  <si>
    <t> 11050231</t>
  </si>
  <si>
    <t> Trần Nhật Tuấn</t>
  </si>
  <si>
    <t> 15/09/1993</t>
  </si>
  <si>
    <t> Đinh Thị Tuyết</t>
  </si>
  <si>
    <t> 10/01/1992</t>
  </si>
  <si>
    <t> 11050199</t>
  </si>
  <si>
    <t> Nguyễn Thị Tươi</t>
  </si>
  <si>
    <t> 11050619</t>
  </si>
  <si>
    <t> Hà Thị Yên</t>
  </si>
  <si>
    <t> 11050233</t>
  </si>
  <si>
    <t> Ngô Thị Hoàng Yến</t>
  </si>
  <si>
    <t> 26/03/1993</t>
  </si>
  <si>
    <t>DANH SÁCH SINH VIÊN  LỚP QH-2011-E KINH TẾ
ĐỦ VÀ KHÔNG ĐỦ ĐIỀU KIỆN XÉT TỐT NGHIỆP THÁNG 6.2015</t>
  </si>
  <si>
    <t> 19/03/1993</t>
  </si>
  <si>
    <t> Hải Dương</t>
  </si>
  <si>
    <t> 3.18</t>
  </si>
  <si>
    <t> Nguyễn Thị Chi</t>
  </si>
  <si>
    <t> 20/09/1993</t>
  </si>
  <si>
    <t> Nguyễn Thị Cúc</t>
  </si>
  <si>
    <t> 15/06/1993</t>
  </si>
  <si>
    <t> Nam ĐỊnh</t>
  </si>
  <si>
    <t> Bùi Thị Diễm</t>
  </si>
  <si>
    <t> 26/05/1993</t>
  </si>
  <si>
    <t> 3.10</t>
  </si>
  <si>
    <t> Đinh Thị Duyên</t>
  </si>
  <si>
    <t> 06/08/1993</t>
  </si>
  <si>
    <t> 3.29</t>
  </si>
  <si>
    <t> Hồ Hương Giang</t>
  </si>
  <si>
    <t> Tiêu Thị Hạnh</t>
  </si>
  <si>
    <t> 03/06/1993</t>
  </si>
  <si>
    <t> 3.16</t>
  </si>
  <si>
    <t> Ngô Thị Hoà</t>
  </si>
  <si>
    <t> 10/01/1993</t>
  </si>
  <si>
    <t> Hà Nam</t>
  </si>
  <si>
    <t> Trần Ngọc Huyền</t>
  </si>
  <si>
    <t> 14/03/1993</t>
  </si>
  <si>
    <t> Hòa Bình</t>
  </si>
  <si>
    <t> Nguyễn Thị Ánh Nguyệt</t>
  </si>
  <si>
    <t> 16/05/1993</t>
  </si>
  <si>
    <t> 3.45</t>
  </si>
  <si>
    <t> Nguyễn Thuỳ Ninh</t>
  </si>
  <si>
    <t> 26/08/1993</t>
  </si>
  <si>
    <t> Lê Thị Phượng</t>
  </si>
  <si>
    <t> 10/05/1993</t>
  </si>
  <si>
    <t> 07/10/1993</t>
  </si>
  <si>
    <t> hải Dương</t>
  </si>
  <si>
    <t> Vũ Thị Quy</t>
  </si>
  <si>
    <t> 3.20</t>
  </si>
  <si>
    <t> Lương Thị Quý</t>
  </si>
  <si>
    <t> 25/04/1993</t>
  </si>
  <si>
    <t> 3.40</t>
  </si>
  <si>
    <t> Nguyễn Thị Bích Thùy</t>
  </si>
  <si>
    <t> 16/07/1993</t>
  </si>
  <si>
    <t> Thái Bình</t>
  </si>
  <si>
    <t> Phạm Thị Thủy</t>
  </si>
  <si>
    <t> 13/04/1993</t>
  </si>
  <si>
    <t> Lê Thu Trang</t>
  </si>
  <si>
    <t> 23/11/1993</t>
  </si>
  <si>
    <t> Nguyễn Phương Trang</t>
  </si>
  <si>
    <t> Đỗ Thị Vân</t>
  </si>
  <si>
    <t> 24/09/1993</t>
  </si>
  <si>
    <t> Nguyễn Thị Huyền Vân</t>
  </si>
  <si>
    <t> 18/01/1993</t>
  </si>
  <si>
    <t> 2.93</t>
  </si>
  <si>
    <t> Lê Ngọc Anh</t>
  </si>
  <si>
    <t> 126</t>
  </si>
  <si>
    <t> 3.3</t>
  </si>
  <si>
    <t> Nguyễn Ngọc Diệp</t>
  </si>
  <si>
    <t> 12/11/1993</t>
  </si>
  <si>
    <t> 125</t>
  </si>
  <si>
    <t> Thạch Ngọc Thuỳ Dung</t>
  </si>
  <si>
    <t> 18/10/1993</t>
  </si>
  <si>
    <t> 2.86</t>
  </si>
  <si>
    <t> 11050038</t>
  </si>
  <si>
    <t> Khúc Văn Đức</t>
  </si>
  <si>
    <t> 113</t>
  </si>
  <si>
    <t xml:space="preserve">  Chưa tích lũy đủ số tín chỉ (113/123) </t>
  </si>
  <si>
    <t> 11050246</t>
  </si>
  <si>
    <t> Đặng Thị Thu Hà</t>
  </si>
  <si>
    <t> 11/11/1993</t>
  </si>
  <si>
    <t> 11050044</t>
  </si>
  <si>
    <t> 06/10/1993</t>
  </si>
  <si>
    <t> 11050247</t>
  </si>
  <si>
    <t> Phùng Thị Thuý Hằng</t>
  </si>
  <si>
    <t> 28/07/1993</t>
  </si>
  <si>
    <t> 3.41</t>
  </si>
  <si>
    <t> Trịnh Thị Hằng</t>
  </si>
  <si>
    <t> 24/11/1993</t>
  </si>
  <si>
    <t> 11050249</t>
  </si>
  <si>
    <t> Nguyễn Thị Hiền</t>
  </si>
  <si>
    <t> 05/08/1993</t>
  </si>
  <si>
    <t> Lê Thị Quỳnh Hoa</t>
  </si>
  <si>
    <t> 19/05/1993</t>
  </si>
  <si>
    <t> 11050251</t>
  </si>
  <si>
    <t> Nguyễn Thị Thuỳ Hương</t>
  </si>
  <si>
    <t> 09/09/1993</t>
  </si>
  <si>
    <t> 116</t>
  </si>
  <si>
    <t xml:space="preserve">  Chưa tích lũy đủ số tín chỉ (116/123) </t>
  </si>
  <si>
    <t> 11050253</t>
  </si>
  <si>
    <t> Dương Thị Khuyên</t>
  </si>
  <si>
    <t> 12/04/1993</t>
  </si>
  <si>
    <t> 118</t>
  </si>
  <si>
    <t xml:space="preserve">  Chưa tích lũy đủ số tín chỉ (118/123) </t>
  </si>
  <si>
    <t> 11050254</t>
  </si>
  <si>
    <t> Nguyễn Thị Hương Lan</t>
  </si>
  <si>
    <t> 121</t>
  </si>
  <si>
    <t xml:space="preserve">  Chưa tích lũy đủ số tín chỉ (121/123) </t>
  </si>
  <si>
    <t> Đoàn Thị Lành</t>
  </si>
  <si>
    <t> 20/03/1993</t>
  </si>
  <si>
    <t> Đỗ Thị Hoàng Liên</t>
  </si>
  <si>
    <t> 12/12/1993</t>
  </si>
  <si>
    <t> 11050652</t>
  </si>
  <si>
    <t> Nguyễn Thái Linh</t>
  </si>
  <si>
    <t> 09/11/1991</t>
  </si>
  <si>
    <t> Hoàng Thanh Loan</t>
  </si>
  <si>
    <t> Ninh Thị Mai</t>
  </si>
  <si>
    <t> 04/10/1993</t>
  </si>
  <si>
    <t> 11050107</t>
  </si>
  <si>
    <t> Nguyễn Diệu My</t>
  </si>
  <si>
    <t> 114</t>
  </si>
  <si>
    <t> 2.98</t>
  </si>
  <si>
    <t xml:space="preserve">  Chưa tích lũy đủ số tín chỉ (114/123) </t>
  </si>
  <si>
    <t> Lê Thị Nga</t>
  </si>
  <si>
    <t> 3.43</t>
  </si>
  <si>
    <t> Võ Thị Hằng Nga</t>
  </si>
  <si>
    <t> 16/04/1993</t>
  </si>
  <si>
    <t> 11050262</t>
  </si>
  <si>
    <t> Đặng Thị Hồng Nhung</t>
  </si>
  <si>
    <t> 2.62</t>
  </si>
  <si>
    <t> 11050264</t>
  </si>
  <si>
    <t> Nguyễn Thị Thu Phương</t>
  </si>
  <si>
    <t> 19/06/1993</t>
  </si>
  <si>
    <t> 11050269</t>
  </si>
  <si>
    <t> Đinh Thị Tám</t>
  </si>
  <si>
    <t> 01/03/1993</t>
  </si>
  <si>
    <t> 11050270</t>
  </si>
  <si>
    <t> Phạm Thạch Thảo</t>
  </si>
  <si>
    <t> 15/08/1993</t>
  </si>
  <si>
    <t> 3.2</t>
  </si>
  <si>
    <t> 11050181</t>
  </si>
  <si>
    <t> Nguyễn Ngọc Tiến</t>
  </si>
  <si>
    <t> 19/02/1993</t>
  </si>
  <si>
    <t> 106</t>
  </si>
  <si>
    <t xml:space="preserve">  Chưa tích lũy đủ số tín chỉ (106/123) </t>
  </si>
  <si>
    <t> 11050273</t>
  </si>
  <si>
    <t> Nguyễn Khánh Toàn</t>
  </si>
  <si>
    <t> 02/10/1991</t>
  </si>
  <si>
    <t> 11050276</t>
  </si>
  <si>
    <t> Đặng Anh Tuấn</t>
  </si>
  <si>
    <t> 29/04/1993</t>
  </si>
  <si>
    <t xml:space="preserve">  Chưa tích lũy đủ số tín chỉ (119/123) </t>
  </si>
  <si>
    <t> Cao Văn Tùng</t>
  </si>
  <si>
    <t> 06/03/1993</t>
  </si>
  <si>
    <t>DANH SÁCH SINH VIÊN  LỚP QH-2011-E KTPT
ĐỦ VÀ KHÔNG ĐỦ ĐIỀU KIỆN XÉT TỐT NGHIỆP THÁNG 6.2015</t>
  </si>
  <si>
    <t> Nguyễn Thị Quỳnh Anh</t>
  </si>
  <si>
    <t> 10/10/1993</t>
  </si>
  <si>
    <t> Bùi Văn Đức</t>
  </si>
  <si>
    <t> 02/01/1992</t>
  </si>
  <si>
    <t> Võ Thu Hiền</t>
  </si>
  <si>
    <t> 27/05/1993</t>
  </si>
  <si>
    <t> Lăng Thị Hương</t>
  </si>
  <si>
    <t> Lương Khánh Linh</t>
  </si>
  <si>
    <t> 30/10/1993</t>
  </si>
  <si>
    <t> 11050279</t>
  </si>
  <si>
    <t> Nguyễn Thị Ngọc Anh</t>
  </si>
  <si>
    <t> 21/08/1993</t>
  </si>
  <si>
    <t> 115</t>
  </si>
  <si>
    <t xml:space="preserve">  Chưa tích lũy đủ số tín chỉ (115/120) </t>
  </si>
  <si>
    <t> 11050628</t>
  </si>
  <si>
    <t> Lê Minh Châu</t>
  </si>
  <si>
    <t> 11050016</t>
  </si>
  <si>
    <t> Nguyễn Văn Công</t>
  </si>
  <si>
    <t> 14/09/1993</t>
  </si>
  <si>
    <t xml:space="preserve">  Chưa tích lũy đủ số tín chỉ (117/120) </t>
  </si>
  <si>
    <t> 11050281</t>
  </si>
  <si>
    <t> Đinh Văn Đạt</t>
  </si>
  <si>
    <t xml:space="preserve">  Chưa tích lũy đủ số tín chỉ (112/120) </t>
  </si>
  <si>
    <t> Bùi Trung Đức</t>
  </si>
  <si>
    <t> 24/05/1993</t>
  </si>
  <si>
    <t> 11050311</t>
  </si>
  <si>
    <t> Phạm Thị Kiều Giang</t>
  </si>
  <si>
    <t> 18/12/1993</t>
  </si>
  <si>
    <t> 11050285</t>
  </si>
  <si>
    <t> Đinh Thu Hà</t>
  </si>
  <si>
    <t> 13/06/1993</t>
  </si>
  <si>
    <t xml:space="preserve">  Chưa tích lũy đủ số tín chỉ (118/120) </t>
  </si>
  <si>
    <t> Trần Thị Thanh Hải</t>
  </si>
  <si>
    <t> 26/12/1993</t>
  </si>
  <si>
    <t> Đỗ Thị Thu Hằng</t>
  </si>
  <si>
    <t> 22/08/1993</t>
  </si>
  <si>
    <t> 08/11/1993</t>
  </si>
  <si>
    <t> 11050287</t>
  </si>
  <si>
    <t> Trịnh Thị Hiền</t>
  </si>
  <si>
    <t> 17/06/1993</t>
  </si>
  <si>
    <t> Nguyễn Trung Hiếu</t>
  </si>
  <si>
    <t> 08/02/1993</t>
  </si>
  <si>
    <t> 11050605</t>
  </si>
  <si>
    <t> Phạm Lâm Hoàng</t>
  </si>
  <si>
    <t> 17/02/1992</t>
  </si>
  <si>
    <t> 2.21</t>
  </si>
  <si>
    <t xml:space="preserve">  Chưa tích lũy đủ số tín chỉ (114/120) </t>
  </si>
  <si>
    <t> Đỗ Thị Thanh Huyền</t>
  </si>
  <si>
    <t> 11/07/1993</t>
  </si>
  <si>
    <t> 11050290</t>
  </si>
  <si>
    <t> Nguyễn Phan Hưng</t>
  </si>
  <si>
    <t> 24/12/1993</t>
  </si>
  <si>
    <t> 11050291</t>
  </si>
  <si>
    <t> Nguyễn Thị Hưng</t>
  </si>
  <si>
    <t> 02/08/1993</t>
  </si>
  <si>
    <t> 2.96</t>
  </si>
  <si>
    <t> Lê Thị Lan Hương</t>
  </si>
  <si>
    <t> 30/09/1992</t>
  </si>
  <si>
    <t> Nguyễn Thị Hương</t>
  </si>
  <si>
    <t> 22/06/1993</t>
  </si>
  <si>
    <t> Trần Thị Lan Hương</t>
  </si>
  <si>
    <t> 30/11/1993</t>
  </si>
  <si>
    <t> 11050213</t>
  </si>
  <si>
    <t> Trần Thị Hường</t>
  </si>
  <si>
    <t> 26/07/1993</t>
  </si>
  <si>
    <t> 11050217</t>
  </si>
  <si>
    <t> Đinh Nhật Linh</t>
  </si>
  <si>
    <t> 07/05/1993</t>
  </si>
  <si>
    <t> 11050645</t>
  </si>
  <si>
    <t> Trần Thùy Linh</t>
  </si>
  <si>
    <t> 13/09/1993</t>
  </si>
  <si>
    <t> Mạc Thị Loan</t>
  </si>
  <si>
    <t> 21/06/1993</t>
  </si>
  <si>
    <t> 3.35</t>
  </si>
  <si>
    <t> Nguyễn Thị Hồng Loan</t>
  </si>
  <si>
    <t> 21/07/1993</t>
  </si>
  <si>
    <t> Trần Thị Phương Ly</t>
  </si>
  <si>
    <t> 3.46</t>
  </si>
  <si>
    <t> Bùi Thị Ngọc</t>
  </si>
  <si>
    <t> 12/09/1993</t>
  </si>
  <si>
    <t> 11050299</t>
  </si>
  <si>
    <t> Phạm Thị Bích Ngọc</t>
  </si>
  <si>
    <t> 22/01/1993</t>
  </si>
  <si>
    <t xml:space="preserve">  Chưa tích lũy đủ số tín chỉ (113/120) </t>
  </si>
  <si>
    <t> 11050339</t>
  </si>
  <si>
    <t> Trần Thảo Nguyên</t>
  </si>
  <si>
    <t> Nguyễn Thuý Nhị</t>
  </si>
  <si>
    <t> 02/04/1993</t>
  </si>
  <si>
    <t> 3.56</t>
  </si>
  <si>
    <t> Trần Hồng Nhung</t>
  </si>
  <si>
    <t> 11050621</t>
  </si>
  <si>
    <t> Trịnh Thị Oanh</t>
  </si>
  <si>
    <t> 2.35</t>
  </si>
  <si>
    <t> 11050129</t>
  </si>
  <si>
    <t> Nguyễn Văn Phi</t>
  </si>
  <si>
    <t> 11050151</t>
  </si>
  <si>
    <t> Phạm Hồng Sơn</t>
  </si>
  <si>
    <t> Hoàng Văn Thái</t>
  </si>
  <si>
    <t> 11050405</t>
  </si>
  <si>
    <t> Nguyễn Thị Thanh Thanh</t>
  </si>
  <si>
    <t> 11050157</t>
  </si>
  <si>
    <t> Ngô Thị Phương Thảo</t>
  </si>
  <si>
    <t> 12/02/1993</t>
  </si>
  <si>
    <t> 27/06/1993</t>
  </si>
  <si>
    <t> 11050404</t>
  </si>
  <si>
    <t> Nguyễn Phúc Thắng</t>
  </si>
  <si>
    <t> 04/09/1993</t>
  </si>
  <si>
    <t> Đoàn Thị Thu</t>
  </si>
  <si>
    <t> 16/08/1993</t>
  </si>
  <si>
    <t> Ngô Thị Thu</t>
  </si>
  <si>
    <t> 11/03/1993</t>
  </si>
  <si>
    <t> 11050166</t>
  </si>
  <si>
    <t> Trần Thị Hà Thu</t>
  </si>
  <si>
    <t> 05/05/1993</t>
  </si>
  <si>
    <t> 11050168</t>
  </si>
  <si>
    <t> Trịnh Thị Thuyên</t>
  </si>
  <si>
    <t> 16/06/1993</t>
  </si>
  <si>
    <t> 110</t>
  </si>
  <si>
    <t> 11050172</t>
  </si>
  <si>
    <t> Phạm Thị Thuỷ</t>
  </si>
  <si>
    <t> 18/04/1993</t>
  </si>
  <si>
    <t> 11050173</t>
  </si>
  <si>
    <t> 11050410</t>
  </si>
  <si>
    <t> Thiều Quang Tiến</t>
  </si>
  <si>
    <t> Vũ Thị Trang</t>
  </si>
  <si>
    <t> 01/12/1992</t>
  </si>
  <si>
    <t> 11050200</t>
  </si>
  <si>
    <t> Phạm Thị Tươi</t>
  </si>
  <si>
    <t> 23/09/1993</t>
  </si>
  <si>
    <t> 11050411</t>
  </si>
  <si>
    <t> Nguyễn Thị Hồng Vân</t>
  </si>
  <si>
    <t> 109</t>
  </si>
  <si>
    <t xml:space="preserve">  Chưa tích lũy đủ số tín chỉ (109/120) </t>
  </si>
  <si>
    <t> Trần Thị Vân</t>
  </si>
  <si>
    <t>DANH SÁCH SINH VIÊN  LỚP QH-2011-E KTQT
ĐỦ VÀ KHÔNG ĐỦ ĐIỀU KIỆN XÉT TỐT NGHIỆP THÁNG 6.2015</t>
  </si>
  <si>
    <t> Nguyễn Thị Mai Anh</t>
  </si>
  <si>
    <t> 11/06/1993</t>
  </si>
  <si>
    <t> Nguyễn Xuân Bắc</t>
  </si>
  <si>
    <t> 21/10/1993</t>
  </si>
  <si>
    <t> Nguyễn Thị Bích</t>
  </si>
  <si>
    <t> 10/07/1993</t>
  </si>
  <si>
    <t> Nguyễn Thị Châu</t>
  </si>
  <si>
    <t> 30/07/1993</t>
  </si>
  <si>
    <t> Nghệ An</t>
  </si>
  <si>
    <t> 3.27</t>
  </si>
  <si>
    <t> Nguyễn Khương Diệu</t>
  </si>
  <si>
    <t> 18/09/1993</t>
  </si>
  <si>
    <t> Bùi Thị Dịu</t>
  </si>
  <si>
    <t> 25/12/1993</t>
  </si>
  <si>
    <t> Nguyễn Quang Dũng</t>
  </si>
  <si>
    <t> 25/07/1993</t>
  </si>
  <si>
    <t> Nguyễn Thanh Hà</t>
  </si>
  <si>
    <t> 14/12/1993</t>
  </si>
  <si>
    <t> Hoả Thị Hội</t>
  </si>
  <si>
    <t> 19/09/1993</t>
  </si>
  <si>
    <t> Thanh Hoá</t>
  </si>
  <si>
    <t> Hà Thị Lan Hương</t>
  </si>
  <si>
    <t> 15/07/1993</t>
  </si>
  <si>
    <t> Nguyễn Thị Kiều Hương</t>
  </si>
  <si>
    <t> Tuyên Quang</t>
  </si>
  <si>
    <t> Phạm Thị Hoa Lệ</t>
  </si>
  <si>
    <t> 25/12/1991</t>
  </si>
  <si>
    <t> Vũ Thị Nhật Lệ</t>
  </si>
  <si>
    <t> 25/05/1993</t>
  </si>
  <si>
    <t> 3.17</t>
  </si>
  <si>
    <t> Nguyễn Thị Khánh Linh</t>
  </si>
  <si>
    <t> Phạm Thị Khánh Linh</t>
  </si>
  <si>
    <t> 17/11/1993</t>
  </si>
  <si>
    <t> 3.83</t>
  </si>
  <si>
    <t> Nguyễn Thị Loan</t>
  </si>
  <si>
    <t> 11/01/1993</t>
  </si>
  <si>
    <t> Chu Thị Mai</t>
  </si>
  <si>
    <t> 01/06/1993</t>
  </si>
  <si>
    <t> 3.67</t>
  </si>
  <si>
    <t> Nguyễn Thị Thanh Mai</t>
  </si>
  <si>
    <t> 22/12/1993</t>
  </si>
  <si>
    <t> Phạm Thị Ngân</t>
  </si>
  <si>
    <t> Lê Thị Ngoan</t>
  </si>
  <si>
    <t> 04/12/1993</t>
  </si>
  <si>
    <t> 3.74</t>
  </si>
  <si>
    <t> Đỗ Thị Kim Oanh</t>
  </si>
  <si>
    <t> Lê Thị Mai Phương</t>
  </si>
  <si>
    <t> Phạm Minh Phương</t>
  </si>
  <si>
    <t> 02/02/1993</t>
  </si>
  <si>
    <t> 3.80</t>
  </si>
  <si>
    <t> Tống Thị Thu Thảo</t>
  </si>
  <si>
    <t> Lê Thị Thơm</t>
  </si>
  <si>
    <t> 09/07/1993</t>
  </si>
  <si>
    <t> Hà Tĩnh</t>
  </si>
  <si>
    <t> Hoàng Thị Hương Trang</t>
  </si>
  <si>
    <t> 19/09/1992</t>
  </si>
  <si>
    <t> Vĩnh Phúc</t>
  </si>
  <si>
    <t> Nguyễn Thị Huyền Trang</t>
  </si>
  <si>
    <t> 02/01/1993</t>
  </si>
  <si>
    <t> 3.57</t>
  </si>
  <si>
    <t> Thạc Thu Trang</t>
  </si>
  <si>
    <t> 11/12/1993</t>
  </si>
  <si>
    <t> 3.68</t>
  </si>
  <si>
    <t> Nguyễn Văn Tuấn</t>
  </si>
  <si>
    <t> 12/10/1993</t>
  </si>
  <si>
    <t> 3.48</t>
  </si>
  <si>
    <t> Hoàng Thị Yến</t>
  </si>
  <si>
    <t> 13/12/1993</t>
  </si>
  <si>
    <t> 11050010</t>
  </si>
  <si>
    <t> Vũ Thị Ngọc Ánh</t>
  </si>
  <si>
    <t> 28/09/1992</t>
  </si>
  <si>
    <t> Nguyễn Thị Dung</t>
  </si>
  <si>
    <t> 15/01/1993</t>
  </si>
  <si>
    <t> 11050033</t>
  </si>
  <si>
    <t> Trần Văn Dương</t>
  </si>
  <si>
    <t xml:space="preserve">  Chưa tích lũy đủ số tín chỉ (117/123) </t>
  </si>
  <si>
    <t> Vũ Cao Đại</t>
  </si>
  <si>
    <t> 30/09/1993</t>
  </si>
  <si>
    <t> 3.42</t>
  </si>
  <si>
    <t> Hà Văn Đạt</t>
  </si>
  <si>
    <t> Nguyễn Đình Hiền</t>
  </si>
  <si>
    <t> 27/09/1993</t>
  </si>
  <si>
    <t> 11050057</t>
  </si>
  <si>
    <t> Nguyễn Thị Hiếu</t>
  </si>
  <si>
    <t> 08/09/1993</t>
  </si>
  <si>
    <t> Nguyễn Thu Hòa</t>
  </si>
  <si>
    <t> 11050639</t>
  </si>
  <si>
    <t> Hoàng Thị Huyền</t>
  </si>
  <si>
    <t> 22/02/1989</t>
  </si>
  <si>
    <t> 11050321</t>
  </si>
  <si>
    <t> Nho Thị Thanh Hương</t>
  </si>
  <si>
    <t xml:space="preserve">  Chưa tích lũy đủ số tín chỉ (43/123) </t>
  </si>
  <si>
    <t> 11050081</t>
  </si>
  <si>
    <t> Nguyễn Khắc Lâm</t>
  </si>
  <si>
    <t> 3.38</t>
  </si>
  <si>
    <t xml:space="preserve">  Chưa tích lũy đủ số tín chỉ (120/123) </t>
  </si>
  <si>
    <t> Vi Thị Liên</t>
  </si>
  <si>
    <t> 28/08/1992</t>
  </si>
  <si>
    <t> 11050330</t>
  </si>
  <si>
    <t> Nguyễn Diệu Linh</t>
  </si>
  <si>
    <t> 07/07/1993</t>
  </si>
  <si>
    <t> Nguyễn Thị Mai</t>
  </si>
  <si>
    <t> 19/12/1993</t>
  </si>
  <si>
    <t> 11050105</t>
  </si>
  <si>
    <t> Lưu Thị Minh</t>
  </si>
  <si>
    <t> 2.84</t>
  </si>
  <si>
    <t> Nguyễn Quỳnh Nga</t>
  </si>
  <si>
    <t> 26/01/1993</t>
  </si>
  <si>
    <t> Mai Thị Nhung</t>
  </si>
  <si>
    <t> 02/10/1993</t>
  </si>
  <si>
    <t> Phạm Thị Nhung</t>
  </si>
  <si>
    <t> 11050131</t>
  </si>
  <si>
    <t> Lê Minh Phương</t>
  </si>
  <si>
    <t> 24/06/1987</t>
  </si>
  <si>
    <t> Trần Tiến Phương</t>
  </si>
  <si>
    <t> 30/03/1993</t>
  </si>
  <si>
    <t> 11050140</t>
  </si>
  <si>
    <t> Phạm Lê Hạnh Phượng</t>
  </si>
  <si>
    <t> 29/10/1993</t>
  </si>
  <si>
    <t> Nguyễn Thị Như Quỳnh</t>
  </si>
  <si>
    <t> 11/10/1993</t>
  </si>
  <si>
    <t> Nguyễn Văn Sáng</t>
  </si>
  <si>
    <t> 16/02/1993</t>
  </si>
  <si>
    <t> 11050152</t>
  </si>
  <si>
    <t> Nguyễn Thị Thanh</t>
  </si>
  <si>
    <t> 21/01/1993</t>
  </si>
  <si>
    <t> 11050420</t>
  </si>
  <si>
    <t> Nguyễn Thị Hoài Thanh</t>
  </si>
  <si>
    <t> Nguyễn Quyết Thắng</t>
  </si>
  <si>
    <t> 12/07/1992</t>
  </si>
  <si>
    <t> Phạm Thị Thoa</t>
  </si>
  <si>
    <t> 07/11/1993</t>
  </si>
  <si>
    <t> 3.53</t>
  </si>
  <si>
    <t> 11050174</t>
  </si>
  <si>
    <t> Trịnh Thị Thuỷ</t>
  </si>
  <si>
    <t> 20/06/1993</t>
  </si>
  <si>
    <t xml:space="preserve">  Chưa tích lũy đủ số tín chỉ (112/123) </t>
  </si>
  <si>
    <t> 11050177</t>
  </si>
  <si>
    <t> Trần Thị Thư</t>
  </si>
  <si>
    <t> 16/10/1993</t>
  </si>
  <si>
    <t> Bùi Thị Thương</t>
  </si>
  <si>
    <t> 28/04/1993</t>
  </si>
  <si>
    <t> Đỗ Minh Tiến</t>
  </si>
  <si>
    <t> 08/03/1993</t>
  </si>
  <si>
    <t> 21/10/1992</t>
  </si>
  <si>
    <t> Hoàng Minh Trí</t>
  </si>
  <si>
    <t> 11050194</t>
  </si>
  <si>
    <t> Lại Đức Tuấn</t>
  </si>
  <si>
    <t> 30/06/1993</t>
  </si>
  <si>
    <t> Quách Thị Tuyến</t>
  </si>
  <si>
    <t> 06/01/1992</t>
  </si>
  <si>
    <t> 11050204</t>
  </si>
  <si>
    <t> Nguyễn Trọng Vinh</t>
  </si>
  <si>
    <t> 01/11/1992</t>
  </si>
  <si>
    <t>DANH SÁCH SINH VIÊN  LỚP QH-2011-E TCNH
ĐỦ VÀ KHÔNG ĐỦ ĐIỀU KIỆN XÉT TỐT NGHIỆP THÁNG 6.2015</t>
  </si>
  <si>
    <t> Đinh Khắc Tuấn Anh</t>
  </si>
  <si>
    <t> 23/12/1991</t>
  </si>
  <si>
    <t> Vũ Hoàng Dương</t>
  </si>
  <si>
    <t> 02/11/1993</t>
  </si>
  <si>
    <t> 2.95</t>
  </si>
  <si>
    <t> Nguyễn Trọng Lịch</t>
  </si>
  <si>
    <t> 29/03/1993</t>
  </si>
  <si>
    <t> 11050001</t>
  </si>
  <si>
    <t> Đỗ Tùng Anh</t>
  </si>
  <si>
    <t> 30/01/1993</t>
  </si>
  <si>
    <t> 128</t>
  </si>
  <si>
    <t xml:space="preserve">  Chưa tích lũy đủ số tín chỉ (128/131) </t>
  </si>
  <si>
    <t> 5</t>
  </si>
  <si>
    <t> 11050017</t>
  </si>
  <si>
    <t> 23/10/1993</t>
  </si>
  <si>
    <t xml:space="preserve">  Chưa tích lũy đủ số tín chỉ (125/131) </t>
  </si>
  <si>
    <t> 11050040</t>
  </si>
  <si>
    <t> Đào Thị Thanh Giang</t>
  </si>
  <si>
    <t> 17/09/1993</t>
  </si>
  <si>
    <t> 131</t>
  </si>
  <si>
    <t> Hoàng Hồng Giang</t>
  </si>
  <si>
    <t> 25/09/1993</t>
  </si>
  <si>
    <t> 11050606</t>
  </si>
  <si>
    <t> Lâm Thanh Hà</t>
  </si>
  <si>
    <t> 06/10/1992</t>
  </si>
  <si>
    <t xml:space="preserve">  Chưa tích lũy đủ số tín chỉ (120/131) </t>
  </si>
  <si>
    <t> Lê Thị Thu Hà</t>
  </si>
  <si>
    <t> 09/12/1993</t>
  </si>
  <si>
    <t xml:space="preserve">  Tồn tại môn học bắt buộc nhưng chưa qua trong khối kiến thức Khối kiến thức cơ sở </t>
  </si>
  <si>
    <t> 11050042</t>
  </si>
  <si>
    <t> Nguyễn Lê Hà</t>
  </si>
  <si>
    <t> 13/11/1993</t>
  </si>
  <si>
    <t> 2.64</t>
  </si>
  <si>
    <t> 11050051</t>
  </si>
  <si>
    <t> Đoàn Thị Thanh Hằng</t>
  </si>
  <si>
    <t> 22/09/1993</t>
  </si>
  <si>
    <t> Nguyễn Thị Hậu</t>
  </si>
  <si>
    <t> 05/12/1993</t>
  </si>
  <si>
    <t> 3.14</t>
  </si>
  <si>
    <t> 11050315</t>
  </si>
  <si>
    <t> 11050062</t>
  </si>
  <si>
    <t> Nguyễn Huy Hoàng</t>
  </si>
  <si>
    <t> 25/08/1993</t>
  </si>
  <si>
    <t> 11050622</t>
  </si>
  <si>
    <t> Bùi Thị Huệ</t>
  </si>
  <si>
    <t> 24/08/1992</t>
  </si>
  <si>
    <t> Vương Thị Kim Huệ</t>
  </si>
  <si>
    <t> 18/08/1993</t>
  </si>
  <si>
    <t> 11050641</t>
  </si>
  <si>
    <t> Bùi Quang Hưng</t>
  </si>
  <si>
    <t> 11050071</t>
  </si>
  <si>
    <t> 11050077</t>
  </si>
  <si>
    <t> Bùi Thị Hương Lan</t>
  </si>
  <si>
    <t xml:space="preserve">  Chưa tích lũy đủ số tín chỉ (126/131) </t>
  </si>
  <si>
    <t> 11050078</t>
  </si>
  <si>
    <t> Mai Thị Lan</t>
  </si>
  <si>
    <t> Nguyễn Thị Kiều Linh</t>
  </si>
  <si>
    <t> 09/11/1993</t>
  </si>
  <si>
    <t> 3.11</t>
  </si>
  <si>
    <t> 11050331</t>
  </si>
  <si>
    <t> Nguyễn Thị Thùy Linh</t>
  </si>
  <si>
    <t xml:space="preserve">  Chưa tích lũy đủ số tín chỉ (114/131) </t>
  </si>
  <si>
    <t> 11050234</t>
  </si>
  <si>
    <t> Hoàng Thị Hồng Loan</t>
  </si>
  <si>
    <t xml:space="preserve">  Chưa tích lũy đủ số tín chỉ (121/131) </t>
  </si>
  <si>
    <t> 11050093</t>
  </si>
  <si>
    <t> Tạ Bích Loan</t>
  </si>
  <si>
    <t> 20/08/1993</t>
  </si>
  <si>
    <t> 11050097</t>
  </si>
  <si>
    <t> Nguyễn Thị Luyên</t>
  </si>
  <si>
    <t> 09/04/1993</t>
  </si>
  <si>
    <t> 11050629</t>
  </si>
  <si>
    <t> Cao Thị Luyến</t>
  </si>
  <si>
    <t> Nguyễn Phương Nhật Mai</t>
  </si>
  <si>
    <t> 11050104</t>
  </si>
  <si>
    <t> Quách Thị Mai</t>
  </si>
  <si>
    <t> 17/05/1993</t>
  </si>
  <si>
    <t xml:space="preserve">  Chưa tích lũy đủ số tín chỉ (127/131) </t>
  </si>
  <si>
    <t> 11050623</t>
  </si>
  <si>
    <t> Bùi Thị Nga</t>
  </si>
  <si>
    <t> 23/02/1992</t>
  </si>
  <si>
    <t> 11050115</t>
  </si>
  <si>
    <t> Trương Thị Ngân</t>
  </si>
  <si>
    <t> 11050120</t>
  </si>
  <si>
    <t> Nguyễn Thị Thanh Nhàn</t>
  </si>
  <si>
    <t> 24/08/1993</t>
  </si>
  <si>
    <t> 3.05</t>
  </si>
  <si>
    <t> 11050128</t>
  </si>
  <si>
    <t> Nhâm Thị Oanh</t>
  </si>
  <si>
    <t> 10/08/1993</t>
  </si>
  <si>
    <t> 11050130</t>
  </si>
  <si>
    <t> Dương Thị Hồng Phương</t>
  </si>
  <si>
    <t> 11050135</t>
  </si>
  <si>
    <t> Phùng Thu Phương</t>
  </si>
  <si>
    <t> 28/09/1993</t>
  </si>
  <si>
    <t> 11050615</t>
  </si>
  <si>
    <t> Hoàng Thị Quỳnh</t>
  </si>
  <si>
    <t> 26/10/1992</t>
  </si>
  <si>
    <t> 11050154</t>
  </si>
  <si>
    <t> Nguyễn Tiến Thành</t>
  </si>
  <si>
    <t> 13/10/1993</t>
  </si>
  <si>
    <t> 11050632</t>
  </si>
  <si>
    <t> Hoàng Thị Thảo</t>
  </si>
  <si>
    <t> 30/08/1992</t>
  </si>
  <si>
    <t> 2.74</t>
  </si>
  <si>
    <t xml:space="preserve">  Chưa tích lũy đủ số tín chỉ (130/131) </t>
  </si>
  <si>
    <t> 11050160</t>
  </si>
  <si>
    <t> Trịnh Phương Thảo</t>
  </si>
  <si>
    <t> 11050378</t>
  </si>
  <si>
    <t> Trác Thị Thủy</t>
  </si>
  <si>
    <t> 29/08/1993</t>
  </si>
  <si>
    <t> Nguyễn Thị Hương Thúy</t>
  </si>
  <si>
    <t> 3.33</t>
  </si>
  <si>
    <t> 11050236</t>
  </si>
  <si>
    <t> Trần Thị Thương</t>
  </si>
  <si>
    <t> Cao Thu Trang</t>
  </si>
  <si>
    <t> 04/08/1993</t>
  </si>
  <si>
    <t> Đinh Thị Thu Trang</t>
  </si>
  <si>
    <t> 11050607</t>
  </si>
  <si>
    <t> Lê Huyền Trang</t>
  </si>
  <si>
    <t> 11050186</t>
  </si>
  <si>
    <t> Ngô Thị Kiều Trang</t>
  </si>
  <si>
    <t> 20/05/1993</t>
  </si>
  <si>
    <t> 11050193</t>
  </si>
  <si>
    <t> Đặng Minh Tuấn</t>
  </si>
  <si>
    <t> 11050230</t>
  </si>
  <si>
    <t> Đinh Anh Tuấn</t>
  </si>
  <si>
    <t> 08/08/1993</t>
  </si>
  <si>
    <t> 2.54</t>
  </si>
  <si>
    <t xml:space="preserve">  Chưa tích lũy đủ số tín chỉ (115/131) </t>
  </si>
  <si>
    <t> 11050198</t>
  </si>
  <si>
    <t> Phạm Văn Tùng</t>
  </si>
  <si>
    <t> 04/09/1992</t>
  </si>
  <si>
    <t> 11050203</t>
  </si>
  <si>
    <t> Lê Thuý Vinh</t>
  </si>
  <si>
    <t> 01/09/1993</t>
  </si>
  <si>
    <t>DANH SÁCH SINH VIÊN  LỚP QH-2011-E KTQT-CLC
ĐỦ VÀ KHÔNG ĐỦ ĐIỀU KIỆN XÉT TỐT NGHIỆP THÁNG 6.2015</t>
  </si>
  <si>
    <t> Bùi Kiều Anh</t>
  </si>
  <si>
    <t> 16/01/1993</t>
  </si>
  <si>
    <t> Nguyễn Hoàng Diệu</t>
  </si>
  <si>
    <t> 01/08/1993</t>
  </si>
  <si>
    <t> 24/11/1992</t>
  </si>
  <si>
    <t> Phạm Cát Lâm</t>
  </si>
  <si>
    <t> Đinh Diệu Linh</t>
  </si>
  <si>
    <t> 13/01/1993</t>
  </si>
  <si>
    <t> Nguyễn Thị Thanh Nguyên</t>
  </si>
  <si>
    <t> Vũ Thị Hồng Nhung</t>
  </si>
  <si>
    <t> 25/11/1993</t>
  </si>
  <si>
    <t> 3.71</t>
  </si>
  <si>
    <t> Phạm Minh Thuý</t>
  </si>
  <si>
    <t> 17/02/1993</t>
  </si>
  <si>
    <t> Vũ Văn Trung</t>
  </si>
  <si>
    <t> 04/12/1994</t>
  </si>
  <si>
    <t> 3.64</t>
  </si>
  <si>
    <t> 11050370</t>
  </si>
  <si>
    <t> Hoàng Tuấn Anh</t>
  </si>
  <si>
    <t> 26/09/1993</t>
  </si>
  <si>
    <t> Nguyễn Thị Thiên Duyên</t>
  </si>
  <si>
    <t> 3.75</t>
  </si>
  <si>
    <t> Trần Thuý Hà</t>
  </si>
  <si>
    <t> Nguyễn Thị Hải Lê</t>
  </si>
  <si>
    <t> 11050328</t>
  </si>
  <si>
    <t> Đỗ Vũ Mai Linh</t>
  </si>
  <si>
    <t xml:space="preserve">  Chưa tích lũy đủ số tín chỉ (128/140) </t>
  </si>
  <si>
    <t> 11050296</t>
  </si>
  <si>
    <t> Nguyễn Phương Mai</t>
  </si>
  <si>
    <t xml:space="preserve">  Chưa tích lũy đủ số tín chỉ (130/140) </t>
  </si>
  <si>
    <t> Phạm Trang Nhung</t>
  </si>
  <si>
    <t> 26/02/1993</t>
  </si>
  <si>
    <t> Phạm Nhật Quang</t>
  </si>
  <si>
    <t> 08/10/1993</t>
  </si>
  <si>
    <t> 11050149</t>
  </si>
  <si>
    <t> Nguyễn Phụ Quý</t>
  </si>
  <si>
    <t> 10/11/1993</t>
  </si>
  <si>
    <t> Đàm Thị Thảo</t>
  </si>
  <si>
    <t> 22/04/1993</t>
  </si>
  <si>
    <t> Ngô Minh Thiện</t>
  </si>
  <si>
    <t> Nguyễn Thị Thoa</t>
  </si>
  <si>
    <t> 27/02/1992</t>
  </si>
  <si>
    <t> Nguyễn Thị Hoàng Uyên</t>
  </si>
  <si>
    <t> 19/06/1991</t>
  </si>
  <si>
    <t> 11050379</t>
  </si>
  <si>
    <t> Trần Hà Uyên</t>
  </si>
  <si>
    <t> 09/01/1993</t>
  </si>
  <si>
    <t> 122</t>
  </si>
  <si>
    <t xml:space="preserve">  Chưa tích lũy đủ số tín chỉ (122/140) </t>
  </si>
  <si>
    <t> Lê Thị Thanh Xuân</t>
  </si>
  <si>
    <t> 07/03/1993</t>
  </si>
  <si>
    <t> 1</t>
  </si>
  <si>
    <t> 11050303</t>
  </si>
  <si>
    <t> 15/04/1993</t>
  </si>
  <si>
    <t> 136</t>
  </si>
  <si>
    <t xml:space="preserve">  Chưa tích lũy đủ số tín chỉ (136/143) </t>
  </si>
  <si>
    <t> 2</t>
  </si>
  <si>
    <t> 11050306</t>
  </si>
  <si>
    <t> Trần Văn Cường</t>
  </si>
  <si>
    <t> 11050284</t>
  </si>
  <si>
    <t> Vũ Thị Dung</t>
  </si>
  <si>
    <t xml:space="preserve">  Chưa tích lũy đủ số tín chỉ (133/143) </t>
  </si>
  <si>
    <t> 4</t>
  </si>
  <si>
    <t> 11050312</t>
  </si>
  <si>
    <t> Ngô Nhật Hà</t>
  </si>
  <si>
    <t> 12/03/1993</t>
  </si>
  <si>
    <t> 11050050</t>
  </si>
  <si>
    <t> Hoàng Thị Hạnh</t>
  </si>
  <si>
    <t> 11/02/1993</t>
  </si>
  <si>
    <t> 11050314</t>
  </si>
  <si>
    <t> Đinh Thị Thu Hằng</t>
  </si>
  <si>
    <t> 04/06/1993</t>
  </si>
  <si>
    <t> 11050056</t>
  </si>
  <si>
    <t> Nguyễn Thị Thu Hiền</t>
  </si>
  <si>
    <t> 11050371</t>
  </si>
  <si>
    <t> Đoàn Trung Hoà</t>
  </si>
  <si>
    <t> 11050317</t>
  </si>
  <si>
    <t> Đỗ Mai Hương</t>
  </si>
  <si>
    <t> 11050074</t>
  </si>
  <si>
    <t> Nguyễn Khánh</t>
  </si>
  <si>
    <t> 15/10/1993</t>
  </si>
  <si>
    <t xml:space="preserve">  Chưa tích lũy đủ số tín chỉ (129/143) </t>
  </si>
  <si>
    <t> 11050080</t>
  </si>
  <si>
    <t> Bùi Tùng Lâm</t>
  </si>
  <si>
    <t> 11050216</t>
  </si>
  <si>
    <t> Thái Thị Lê</t>
  </si>
  <si>
    <t> 13/03/1993</t>
  </si>
  <si>
    <t> 11050326</t>
  </si>
  <si>
    <t> Bùi Lê Thuỳ Linh</t>
  </si>
  <si>
    <t> 01/10/1993</t>
  </si>
  <si>
    <t> 11050333</t>
  </si>
  <si>
    <t> Vũ Thị Ánh Linh</t>
  </si>
  <si>
    <t> 143</t>
  </si>
  <si>
    <t> 11050096</t>
  </si>
  <si>
    <t> Hoàng Hữu Lợi</t>
  </si>
  <si>
    <t> 11050100</t>
  </si>
  <si>
    <t> Phùng Thu Lý</t>
  </si>
  <si>
    <t> 06/07/1993</t>
  </si>
  <si>
    <t> 11050336</t>
  </si>
  <si>
    <t> Nguyễn Hà My</t>
  </si>
  <si>
    <t> 14/06/1993</t>
  </si>
  <si>
    <t> 11050108</t>
  </si>
  <si>
    <t> Trần Lê Trà My</t>
  </si>
  <si>
    <t> 30/08/1993</t>
  </si>
  <si>
    <t> 11050109</t>
  </si>
  <si>
    <t> Nguyễn Hoài Nam</t>
  </si>
  <si>
    <t xml:space="preserve">  Chưa tích lũy đủ số tín chỉ (127/143) </t>
  </si>
  <si>
    <t> 11050337</t>
  </si>
  <si>
    <t> 3.65</t>
  </si>
  <si>
    <t> 11050401</t>
  </si>
  <si>
    <t> Lê Hồng Nhung</t>
  </si>
  <si>
    <t> 06/04/1993</t>
  </si>
  <si>
    <t> 11050124</t>
  </si>
  <si>
    <t> Nguyễn Hồng Nhung</t>
  </si>
  <si>
    <t> 11050403</t>
  </si>
  <si>
    <t> Hứa Thị Mai Phương</t>
  </si>
  <si>
    <t> 11050343</t>
  </si>
  <si>
    <t> Đặng Đình Quý</t>
  </si>
  <si>
    <t> 01/05/1993</t>
  </si>
  <si>
    <t> 11050148</t>
  </si>
  <si>
    <t> Nguyễn Hữu Quý</t>
  </si>
  <si>
    <t> 11050342</t>
  </si>
  <si>
    <t> Ngô Thị Thu Quỳnh</t>
  </si>
  <si>
    <t> Lý Thu Thảo</t>
  </si>
  <si>
    <t> 11050409</t>
  </si>
  <si>
    <t> Nguyễn Thị Thúy</t>
  </si>
  <si>
    <t> 11/09/1993</t>
  </si>
  <si>
    <t xml:space="preserve">  Chưa tích lũy đủ số tín chỉ (138/143) </t>
  </si>
  <si>
    <t> Trần Anh Thư</t>
  </si>
  <si>
    <t> 27/02/1993</t>
  </si>
  <si>
    <t> 11050355</t>
  </si>
  <si>
    <t> Trần Lê Anh Thư</t>
  </si>
  <si>
    <t> 11050357</t>
  </si>
  <si>
    <t> Cao Thị Huyền Trang</t>
  </si>
  <si>
    <t> 11050360</t>
  </si>
  <si>
    <t> Nguyễn Thảo Trang</t>
  </si>
  <si>
    <t> 27/11/1993</t>
  </si>
  <si>
    <t> 2.77</t>
  </si>
  <si>
    <t> Lê Thanh Tú</t>
  </si>
  <si>
    <t> 10/04/1993</t>
  </si>
  <si>
    <t> 146</t>
  </si>
  <si>
    <t>DANH SÁCH SINH VIÊN  LỚP QH-2011-E QTKD
ĐỦ VÀ KHÔNG ĐỦ ĐIỀU KIỆN XÉT TỐT NGHIỆP THÁNG 6.2015</t>
  </si>
  <si>
    <t> Nguyễn Văn Ái</t>
  </si>
  <si>
    <t> 31/05/1992</t>
  </si>
  <si>
    <t> 139</t>
  </si>
  <si>
    <t xml:space="preserve">  Chưa tích lũy đủ số tín chỉ (139/146) </t>
  </si>
  <si>
    <t> Nguyễn Như Thế Anh</t>
  </si>
  <si>
    <t> 28/08/1993</t>
  </si>
  <si>
    <t> 137</t>
  </si>
  <si>
    <t xml:space="preserve">  Chưa tích lũy đủ số tín chỉ (137/146) </t>
  </si>
  <si>
    <t> Nguyễn Tùng Anh</t>
  </si>
  <si>
    <t> 11050007</t>
  </si>
  <si>
    <t> Nguyễn Vân Anh</t>
  </si>
  <si>
    <t xml:space="preserve">  Chưa tích lũy đủ số tín chỉ (120/146) </t>
  </si>
  <si>
    <t> 11050304</t>
  </si>
  <si>
    <t> Trịnh Ngọc Hồng Anh</t>
  </si>
  <si>
    <t> 11050422</t>
  </si>
  <si>
    <t> Lương Thị Ngọc Ánh</t>
  </si>
  <si>
    <t> 11050013</t>
  </si>
  <si>
    <t> Hoàng Thị Chang</t>
  </si>
  <si>
    <t> Đỗ Như Chinh</t>
  </si>
  <si>
    <t> 03/05/1993</t>
  </si>
  <si>
    <t> Nguyễn Đại Cương</t>
  </si>
  <si>
    <t> Phạm Khánh Duy</t>
  </si>
  <si>
    <t> Cao Thị Hà Duyên</t>
  </si>
  <si>
    <t> 11050032</t>
  </si>
  <si>
    <t> Hoàng Vũ Dương</t>
  </si>
  <si>
    <t> 10/09/1993</t>
  </si>
  <si>
    <t> Nguyễn Thị Hiên</t>
  </si>
  <si>
    <t> Bùi Thị Thu Hiền</t>
  </si>
  <si>
    <t> 29/11/1993</t>
  </si>
  <si>
    <t> Trần Văn Hiếu</t>
  </si>
  <si>
    <t> 10/02/1993</t>
  </si>
  <si>
    <t> 11050061</t>
  </si>
  <si>
    <t> Mai Chấn Hoàng</t>
  </si>
  <si>
    <t> Nguyễn Minh Khôi</t>
  </si>
  <si>
    <t> Đặng Thị Liên</t>
  </si>
  <si>
    <t> 19/01/1993</t>
  </si>
  <si>
    <t> Nguyễn Văn Linh</t>
  </si>
  <si>
    <t> 19/07/1993</t>
  </si>
  <si>
    <t> Bùi Thị Phương Loan</t>
  </si>
  <si>
    <t> 29/12/1993</t>
  </si>
  <si>
    <t> Vũ Thị Loan</t>
  </si>
  <si>
    <t> 07/02/1993</t>
  </si>
  <si>
    <t> Nguyễn Hoàng Long</t>
  </si>
  <si>
    <t> Hồ Thị Ngọc</t>
  </si>
  <si>
    <t> Phạm Thị Thuỳ Nhung</t>
  </si>
  <si>
    <t> 03/07/1993</t>
  </si>
  <si>
    <t> Nguyễn Nam Phương</t>
  </si>
  <si>
    <t> 23/12/1993</t>
  </si>
  <si>
    <t> Nguyễn Thu Quỳnh</t>
  </si>
  <si>
    <t> 14/01/1993</t>
  </si>
  <si>
    <t> Lê Thị Phương Thảo</t>
  </si>
  <si>
    <t> Nguyễn Thị Thuỳ</t>
  </si>
  <si>
    <t> Đoàn Duy Tiến</t>
  </si>
  <si>
    <t> 11050182</t>
  </si>
  <si>
    <t> Hoàng Huy Toàn</t>
  </si>
  <si>
    <t> Đỗ Thị Trang</t>
  </si>
  <si>
    <t> 22/07/1993</t>
  </si>
  <si>
    <t> Lại Thanh Trang</t>
  </si>
  <si>
    <t> 11050201</t>
  </si>
  <si>
    <t> Nguyễn Thị Vân</t>
  </si>
  <si>
    <t> 12/06/1993</t>
  </si>
  <si>
    <t> 11050232</t>
  </si>
  <si>
    <t>DANH SÁCH SINH VIÊN  LỚP QH-2010-E KẾ TOÁN
ĐỦ VÀ KHÔNG ĐỦ ĐIỀU KIỆN XÉT TỐT NGHIỆP THÁNG 6.2015</t>
  </si>
  <si>
    <t> 10050336</t>
  </si>
  <si>
    <t> 25/12/1992</t>
  </si>
  <si>
    <t> 10050528</t>
  </si>
  <si>
    <t> Bùi Thị Thuỳ Dương</t>
  </si>
  <si>
    <t> 31/03/1991</t>
  </si>
  <si>
    <t> 2.26</t>
  </si>
  <si>
    <t xml:space="preserve">  Chưa tích lũy đủ số tín chỉ (128/135) </t>
  </si>
  <si>
    <r>
      <t> </t>
    </r>
    <r>
      <rPr>
        <sz val="10"/>
        <color indexed="12"/>
        <rFont val="Times New Roman"/>
        <family val="1"/>
      </rPr>
      <t>Tốt nghiệp</t>
    </r>
  </si>
  <si>
    <t>Không có đơn xin XTN =&gt; Không XTN đợt T6.2015</t>
  </si>
  <si>
    <t>Danh sách gồm 2 sinh viên không đủ điều kiện tốt nghiệp .</t>
  </si>
  <si>
    <t> 10050010</t>
  </si>
  <si>
    <t> Trần Cung</t>
  </si>
  <si>
    <t> 30/11/1990</t>
  </si>
  <si>
    <t xml:space="preserve">  Chưa tích lũy đủ số tín chỉ (116/124) </t>
  </si>
  <si>
    <t> 10050012</t>
  </si>
  <si>
    <t> Lê Hùng Cường</t>
  </si>
  <si>
    <t> 09/10/1992</t>
  </si>
  <si>
    <t xml:space="preserve">  Chưa tích lũy đủ số tín chỉ (115/124) </t>
  </si>
  <si>
    <t> 10050501</t>
  </si>
  <si>
    <t> Trần Ngọc Huy</t>
  </si>
  <si>
    <t> 22/01/1990</t>
  </si>
  <si>
    <t xml:space="preserve">  Chưa tích lũy đủ số tín chỉ (107/124) </t>
  </si>
  <si>
    <t> 10050311</t>
  </si>
  <si>
    <t> Lê Văn Minh</t>
  </si>
  <si>
    <t> 08/08/1990</t>
  </si>
  <si>
    <t> 108</t>
  </si>
  <si>
    <t xml:space="preserve">  Chưa tích lũy đủ số tín chỉ (108/124) </t>
  </si>
  <si>
    <t> 10050368</t>
  </si>
  <si>
    <t> Nguyễn Thị Cẩm Nhung</t>
  </si>
  <si>
    <t> 13/08/1992</t>
  </si>
  <si>
    <t xml:space="preserve">  Chưa tích lũy đủ số tín chỉ (106/124) </t>
  </si>
  <si>
    <t> 10050504</t>
  </si>
  <si>
    <t> Trương Văn Thân</t>
  </si>
  <si>
    <t> 13/01/1990</t>
  </si>
  <si>
    <t> 2.25</t>
  </si>
  <si>
    <t xml:space="preserve">  Chưa tích lũy đủ số tín chỉ (121/124) </t>
  </si>
  <si>
    <t> 10050540</t>
  </si>
  <si>
    <t> Phạm Thị Tú</t>
  </si>
  <si>
    <t> 18/01/1990</t>
  </si>
  <si>
    <t xml:space="preserve">  Chưa tích lũy đủ số tín chỉ (120/124) </t>
  </si>
  <si>
    <t> 10050526</t>
  </si>
  <si>
    <t> Liêu Hải Vân</t>
  </si>
  <si>
    <t> 16/06/1991</t>
  </si>
  <si>
    <t> 94</t>
  </si>
  <si>
    <t xml:space="preserve">  Chưa tích lũy đủ số tín chỉ (94/124) </t>
  </si>
  <si>
    <t>Danh sách gồm 8 sinh viên không đủ điều kiện tốt nghiệp .</t>
  </si>
  <si>
    <t>DANH SÁCH SINH VIÊN  LỚP QH-2010-E KTĐN
ĐỦ VÀ KHÔNG ĐỦ ĐIỀU KIỆN XÉT TỐT NGHIỆP THÁNG 6.2015</t>
  </si>
  <si>
    <t>DANH SÁCH SINH VIÊN  LỚP QH-2010-E KTCT
ĐỦ VÀ KHÔNG ĐỦ ĐIỀU KIỆN XÉT TỐT NGHIỆP THÁNG 6.2015</t>
  </si>
  <si>
    <t> 10050545</t>
  </si>
  <si>
    <t> Trần Thị Hiền Lương</t>
  </si>
  <si>
    <t>Danh sách gồm 1 sinh viên không đủ điều kiện tốt nghiệp .</t>
  </si>
  <si>
    <t>DANH SÁCH SINH VIÊN  LỚP QH-2010-E KTPT
ĐỦ VÀ KHÔNG ĐỦ ĐIỀU KIỆN XÉT TỐT NGHIỆP THÁNG 6.2015</t>
  </si>
  <si>
    <t> 25/05/1992</t>
  </si>
  <si>
    <t> Nguyễn Trung Hà</t>
  </si>
  <si>
    <t> 27/03/1992</t>
  </si>
  <si>
    <t> Quảng Nam</t>
  </si>
  <si>
    <t> Trần Việt Thảo</t>
  </si>
  <si>
    <t> 08/09/1992</t>
  </si>
  <si>
    <t> Phùng Thị Mỹ vân</t>
  </si>
  <si>
    <t> 16/06/1992</t>
  </si>
  <si>
    <t> 10050290</t>
  </si>
  <si>
    <t> Hà Hiểu Huế</t>
  </si>
  <si>
    <t> 29/03/1992</t>
  </si>
  <si>
    <t> 10050302</t>
  </si>
  <si>
    <t> Hoàng Thành Lê</t>
  </si>
  <si>
    <t> 15/07/1992</t>
  </si>
  <si>
    <t> 2.46</t>
  </si>
  <si>
    <t> 10050081</t>
  </si>
  <si>
    <t> Hoàng Đức Nhâm</t>
  </si>
  <si>
    <t> 16/03/1992</t>
  </si>
  <si>
    <t> 10050321</t>
  </si>
  <si>
    <t> Ngô Thị Hồng Nhung</t>
  </si>
  <si>
    <t> 09/01/1991</t>
  </si>
  <si>
    <t> 2.41</t>
  </si>
  <si>
    <t> 09050310</t>
  </si>
  <si>
    <t> Nguyễn Đức Tâm</t>
  </si>
  <si>
    <t> 25/09/1991</t>
  </si>
  <si>
    <t> 2.49</t>
  </si>
  <si>
    <t> 10050570</t>
  </si>
  <si>
    <t> Đàng Văn Tân</t>
  </si>
  <si>
    <t> 28/10/1990</t>
  </si>
  <si>
    <t> 111</t>
  </si>
  <si>
    <t xml:space="preserve">  Chưa tích lũy đủ số tín chỉ (111/120) </t>
  </si>
  <si>
    <t>Danh sách gồm 4 sinh viên đủ điều kiện tốt nghiệp và 6 sinh viên không đủ điều kiện tốt nghiệp .</t>
  </si>
  <si>
    <t> 10050255</t>
  </si>
  <si>
    <t> Nguyễn Phương Anh</t>
  </si>
  <si>
    <t> 10050038</t>
  </si>
  <si>
    <t> Thành Trung Hiếu</t>
  </si>
  <si>
    <t> 28/05/1992</t>
  </si>
  <si>
    <t> 10050047</t>
  </si>
  <si>
    <t> 27/12/1992</t>
  </si>
  <si>
    <t> 10050051</t>
  </si>
  <si>
    <t> Nguyễn Bá Hưng</t>
  </si>
  <si>
    <t> 30/07/1992</t>
  </si>
  <si>
    <t> 10050093</t>
  </si>
  <si>
    <t> Nguyễn Xuân Quang</t>
  </si>
  <si>
    <t> 12/10/1992</t>
  </si>
  <si>
    <t> 10050329</t>
  </si>
  <si>
    <t> Nguyễn Ngọc Quân</t>
  </si>
  <si>
    <t> 22/10/1992</t>
  </si>
  <si>
    <t> 10050140</t>
  </si>
  <si>
    <t> Phạm Quốc Việt</t>
  </si>
  <si>
    <t> 24/12/1991</t>
  </si>
  <si>
    <t> 3.69</t>
  </si>
  <si>
    <t> 10050158</t>
  </si>
  <si>
    <t> Nguyễn Thị Hồng Yến</t>
  </si>
  <si>
    <t> 30/12/1991</t>
  </si>
  <si>
    <t>DANH SÁCH SINH VIÊN  LỚP QH-2010-E QTKD
ĐỦ VÀ KHÔNG ĐỦ ĐIỀU KIỆN XÉT TỐT NGHIỆP THÁNG 6.2015</t>
  </si>
  <si>
    <t>DANH SÁCH SINH VIÊN  LỚP QH-2010-E TCNH
ĐỦ VÀ KHÔNG ĐỦ ĐIỀU KIỆN XÉT TỐT NGHIỆP THÁNG 6.2015</t>
  </si>
  <si>
    <t> 10050077</t>
  </si>
  <si>
    <t> Nguyễn Thị Ngân</t>
  </si>
  <si>
    <t> 08/08/1992</t>
  </si>
  <si>
    <t> 10050148</t>
  </si>
  <si>
    <t> Nguyễn Thành Công</t>
  </si>
  <si>
    <t> 16/09/1992</t>
  </si>
  <si>
    <t xml:space="preserve">  Chưa tích lũy đủ số tín chỉ (113/131) </t>
  </si>
  <si>
    <t> 10050531</t>
  </si>
  <si>
    <t> Vy Ngọc Điệp</t>
  </si>
  <si>
    <t> 03/07/1991</t>
  </si>
  <si>
    <t> 2.24</t>
  </si>
  <si>
    <t xml:space="preserve">  Chưa tích lũy đủ số tín chỉ (94/131) </t>
  </si>
  <si>
    <t> 10050536</t>
  </si>
  <si>
    <t> Lê Minh Đức</t>
  </si>
  <si>
    <t> 20/05/1991</t>
  </si>
  <si>
    <t> 10050019</t>
  </si>
  <si>
    <t> Lê Bảo Giang</t>
  </si>
  <si>
    <t> 06/11/1992</t>
  </si>
  <si>
    <t> 2.39</t>
  </si>
  <si>
    <t> 10050533</t>
  </si>
  <si>
    <t> Quách Thị Huệ</t>
  </si>
  <si>
    <t> 28/06/1991</t>
  </si>
  <si>
    <t> 10050507</t>
  </si>
  <si>
    <t> Lê Thị Thanh Huyền</t>
  </si>
  <si>
    <t> 29/07/1991</t>
  </si>
  <si>
    <t> 10050050</t>
  </si>
  <si>
    <t> Nguyễn Đức Hùng</t>
  </si>
  <si>
    <t> 21/09/1991</t>
  </si>
  <si>
    <t> 2.53</t>
  </si>
  <si>
    <t> 10050056</t>
  </si>
  <si>
    <t> Đoàn Trung Kiên</t>
  </si>
  <si>
    <t> 20/05/1992</t>
  </si>
  <si>
    <t> 10050508</t>
  </si>
  <si>
    <t> Vi Thị Nhật Lệ</t>
  </si>
  <si>
    <t> 15/05/1991</t>
  </si>
  <si>
    <t xml:space="preserve">  Chưa tích lũy đủ số tín chỉ (122/131) </t>
  </si>
  <si>
    <t> 10050511</t>
  </si>
  <si>
    <t> Lục Quang Mạnh</t>
  </si>
  <si>
    <t> 01/02/1991</t>
  </si>
  <si>
    <t> 10050515</t>
  </si>
  <si>
    <t> Nông Đình Mẫn</t>
  </si>
  <si>
    <t> 10/04/1991</t>
  </si>
  <si>
    <t> 1.92</t>
  </si>
  <si>
    <t xml:space="preserve">  Điểm trung bình tích lũy nhỏ hơn 2 </t>
  </si>
  <si>
    <t> 10050588</t>
  </si>
  <si>
    <t> Bùi Thị Nhâm</t>
  </si>
  <si>
    <t> 26/07/1992</t>
  </si>
  <si>
    <t> 10050537</t>
  </si>
  <si>
    <t> Cao Văn Phú</t>
  </si>
  <si>
    <t> 06/07/1990</t>
  </si>
  <si>
    <t> 10050100</t>
  </si>
  <si>
    <t> Nguyễn Thị Sim</t>
  </si>
  <si>
    <t> 25/04/1992</t>
  </si>
  <si>
    <t> 10050111</t>
  </si>
  <si>
    <t> Trần Văn Thắng</t>
  </si>
  <si>
    <t> 11/04/1992</t>
  </si>
  <si>
    <t xml:space="preserve">  Chưa tích lũy đủ số tín chỉ (106/131) </t>
  </si>
  <si>
    <t> 10050538</t>
  </si>
  <si>
    <t> Hoàng Thị Trang</t>
  </si>
  <si>
    <t> 03/11/1991</t>
  </si>
  <si>
    <t> 10050127</t>
  </si>
  <si>
    <t> Trịnh Thị Huyền Trang</t>
  </si>
  <si>
    <t> 02/08/1992</t>
  </si>
  <si>
    <t> 10050142</t>
  </si>
  <si>
    <t> Dương Tuấn Vũ</t>
  </si>
  <si>
    <t> 01/02/1992</t>
  </si>
  <si>
    <t> 2.33</t>
  </si>
  <si>
    <t xml:space="preserve">  Chưa tích lũy đủ số tín chỉ (118/131) </t>
  </si>
  <si>
    <t>Danh sách gồm 19 sinh viên không đủ điều kiện tốt nghiệp .</t>
  </si>
  <si>
    <t>Khá</t>
  </si>
  <si>
    <t>DANH SÁCH SINH VIÊN  LỚP QH-2009-E KTĐN
ĐỦ VÀ KHÔNG ĐỦ ĐIỀU KIỆN XÉT TỐT NGHIỆP THÁNG 6.2015</t>
  </si>
  <si>
    <t> 09050011</t>
  </si>
  <si>
    <t> Trần Hoàng Hà Anh</t>
  </si>
  <si>
    <t> 12/10/1991</t>
  </si>
  <si>
    <t xml:space="preserve">  Chưa tích lũy đủ số tín chỉ (106/120) </t>
  </si>
  <si>
    <t> 09050054</t>
  </si>
  <si>
    <t> Nguyễn Hoàng Khang</t>
  </si>
  <si>
    <t> 99</t>
  </si>
  <si>
    <t xml:space="preserve">  Chưa tích lũy đủ số tín chỉ (99/120) </t>
  </si>
  <si>
    <t>DANH SÁCH SINH VIÊN  LỚP QH-2009-E KTCT
ĐỦ VÀ KHÔNG ĐỦ ĐIỀU KIỆN XÉT TỐT NGHIỆP THÁNG 6.2015</t>
  </si>
  <si>
    <t> 09050413</t>
  </si>
  <si>
    <t> Lê Vân Anh</t>
  </si>
  <si>
    <t> 20/11/1991</t>
  </si>
  <si>
    <t> 09050420</t>
  </si>
  <si>
    <t> Nguyễn Thị Thu Dung</t>
  </si>
  <si>
    <t> 08/08/1991</t>
  </si>
  <si>
    <t> 141</t>
  </si>
  <si>
    <t> 09050459</t>
  </si>
  <si>
    <t> Trương Thị Quỳnh</t>
  </si>
  <si>
    <t> 02/05/1990</t>
  </si>
  <si>
    <t> Tốt nghiệp</t>
  </si>
  <si>
    <t>Danh sách gồm 3 sinh viên không đủ điều kiện tốt nghiệp .</t>
  </si>
  <si>
    <t>DANH SÁCH SINH VIÊN  LỚP QH-2009-E KTPT
ĐỦ VÀ KHÔNG ĐỦ ĐIỀU KIỆN XÉT TỐT NGHIỆP THÁNG 6.2015</t>
  </si>
  <si>
    <t> 08050113</t>
  </si>
  <si>
    <t> Lê Thị Tuyết Anh</t>
  </si>
  <si>
    <t> 21/05/1990</t>
  </si>
  <si>
    <t> 2.29</t>
  </si>
  <si>
    <t>DANH SÁCH SINH VIÊN  LỚP QH-2009-E QTKD
ĐỦ VÀ KHÔNG ĐỦ ĐIỀU KIỆN XÉT TỐT NGHIỆP THÁNG 6.2015</t>
  </si>
  <si>
    <t> Ngô Thị Diệu Linh</t>
  </si>
  <si>
    <t> 21/07/1991</t>
  </si>
  <si>
    <t> 2.90</t>
  </si>
  <si>
    <t>09050291</t>
  </si>
  <si>
    <t> 09050326</t>
  </si>
  <si>
    <t> Bùi Kim Xuyến</t>
  </si>
  <si>
    <t> 08/11/1991</t>
  </si>
  <si>
    <t>Danh sách gồm 1 sinh viên đủ điều kiện tốt nghiệp và 1 sinh viên không đủ điều kiện tốt nghiệp .</t>
  </si>
  <si>
    <t>DANH SÁCH SINH VIÊN  LỚP QH-2009-E TCNH
ĐỦ VÀ KHÔNG ĐỦ ĐIỀU KIỆN XÉT TỐT NGHIỆP THÁNG 6.2015</t>
  </si>
  <si>
    <t> 09050178</t>
  </si>
  <si>
    <t> Nguyễn Bá Hồng</t>
  </si>
  <si>
    <t> 17/09/1990</t>
  </si>
  <si>
    <t> 2.04</t>
  </si>
  <si>
    <t> 09050181</t>
  </si>
  <si>
    <t> Vũ Thanh Huyền</t>
  </si>
  <si>
    <t> 22/03/1991</t>
  </si>
  <si>
    <t> 09050172</t>
  </si>
  <si>
    <t> Đặng Ngọc Hưng</t>
  </si>
  <si>
    <t> 11/11/1991</t>
  </si>
  <si>
    <t> 2.07</t>
  </si>
  <si>
    <t> 09050191</t>
  </si>
  <si>
    <t> Nguyễn Phùng Linh</t>
  </si>
  <si>
    <t> 14/12/1991</t>
  </si>
  <si>
    <t> 144</t>
  </si>
  <si>
    <t> 09050228</t>
  </si>
  <si>
    <t> Nguyễn Thị Phương Thảo</t>
  </si>
  <si>
    <t> 06/07/1991</t>
  </si>
  <si>
    <t> 2.73</t>
  </si>
  <si>
    <t xml:space="preserve">  Chưa tích lũy đủ số tín chỉ (130/144) </t>
  </si>
  <si>
    <t>DANH SÁCH SINH VIÊN  LỚP QH-2009-E TCNH-TA
ĐỦ VÀ KHÔNG ĐỦ ĐIỀU KIỆN XÉT TỐT NGHIỆP THÁNG 6.2015</t>
  </si>
  <si>
    <t>DANH SÁCH SINH VIÊN  LỚP QH-2011-E TCNH-CLC
ĐỦ VÀ KHÔNG ĐỦ ĐIỀU KIỆN XÉT TỐT NGHIỆP THÁNG 6.2015</t>
  </si>
  <si>
    <t>TA</t>
  </si>
  <si>
    <t>GDTC, GDQP</t>
  </si>
  <si>
    <t>GDTC</t>
  </si>
  <si>
    <t>Đang học CT, HK II 2014-2015</t>
  </si>
  <si>
    <t>Đang học CT, HK Hè 2014-2015</t>
  </si>
  <si>
    <t> Hà Tây</t>
  </si>
  <si>
    <t> Lạng Sơn</t>
  </si>
  <si>
    <t> Bắc Kạn</t>
  </si>
  <si>
    <t> 2.80</t>
  </si>
  <si>
    <t> 3.00</t>
  </si>
  <si>
    <t> Lào Cai</t>
  </si>
  <si>
    <t>Học CT Học kỳ II, 2014-2015</t>
  </si>
  <si>
    <t>Không XTN đợt T6.2015</t>
  </si>
  <si>
    <t> Yến Bái</t>
  </si>
  <si>
    <t>2.72</t>
  </si>
  <si>
    <t>3.22</t>
  </si>
  <si>
    <t>3.36</t>
  </si>
  <si>
    <t>3.58</t>
  </si>
  <si>
    <t>3.54</t>
  </si>
  <si>
    <t>3.61</t>
  </si>
  <si>
    <t>Xuất sắc</t>
  </si>
  <si>
    <t>3.44</t>
  </si>
  <si>
    <t>3.37</t>
  </si>
  <si>
    <t>3.51</t>
  </si>
  <si>
    <t>2.79</t>
  </si>
  <si>
    <t>2.61</t>
  </si>
  <si>
    <t>3.24</t>
  </si>
  <si>
    <t>3.63</t>
  </si>
  <si>
    <t>3.41</t>
  </si>
  <si>
    <t>3.62</t>
  </si>
  <si>
    <t>3.42</t>
  </si>
  <si>
    <t>3.03</t>
  </si>
  <si>
    <t>2.76</t>
  </si>
  <si>
    <t>3.43</t>
  </si>
  <si>
    <t>  Thái Bình</t>
  </si>
  <si>
    <t> Liên Bang Nga</t>
  </si>
  <si>
    <t> 2.47</t>
  </si>
  <si>
    <t> 2.56</t>
  </si>
  <si>
    <t> 2.65</t>
  </si>
  <si>
    <t> 2.63</t>
  </si>
  <si>
    <t> 2.43</t>
  </si>
  <si>
    <t> 3.19</t>
  </si>
  <si>
    <t> 3.36</t>
  </si>
  <si>
    <t xml:space="preserve">  Chưa tích lũy đủ số tín chỉ (133/140) </t>
  </si>
  <si>
    <t xml:space="preserve">  Chưa tích lũy đủ số tín chỉ (122/146) </t>
  </si>
  <si>
    <t>Bổ sung CC GDTC</t>
  </si>
  <si>
    <t xml:space="preserve">  Chưa tích lũy đủ số tín chỉ (122/135) </t>
  </si>
  <si>
    <t xml:space="preserve">  Chưa tích lũy đủ số tín chỉ (108/135) </t>
  </si>
  <si>
    <t> 124</t>
  </si>
  <si>
    <t>Bổ sung CC KNM</t>
  </si>
  <si>
    <t>Không XTN đợt T6.2016</t>
  </si>
  <si>
    <t>Không XTN đợt T6.2017</t>
  </si>
  <si>
    <t>Không XTN đợt T6.2018</t>
  </si>
  <si>
    <t>Không XTN đợt T6.2019</t>
  </si>
  <si>
    <t>Danh sách gồm 32 sinh viên đủ điều kiện tốt nghiệp và 18 sinh viên không đủ điều kiện tốt nghiệp .</t>
  </si>
  <si>
    <t> 57</t>
  </si>
  <si>
    <t> 2.14</t>
  </si>
  <si>
    <t xml:space="preserve">  Chưa tích lũy đủ số tín chỉ (57/120) </t>
  </si>
  <si>
    <t> 2.76</t>
  </si>
  <si>
    <t> 2.85</t>
  </si>
  <si>
    <t> 96</t>
  </si>
  <si>
    <t xml:space="preserve">  Chưa tích lũy đủ số tín chỉ (96/120) </t>
  </si>
  <si>
    <t> 2.5</t>
  </si>
  <si>
    <t> 85</t>
  </si>
  <si>
    <t xml:space="preserve">  Chưa tích lũy đủ số tín chỉ (85/120) </t>
  </si>
  <si>
    <t> 102</t>
  </si>
  <si>
    <t xml:space="preserve">  Chưa tích lũy đủ số tín chỉ (102/120) </t>
  </si>
  <si>
    <t>Danh sách gồm 26 sinh viên đủ điều kiện tốt nghiệp và 28 sinh viên không đủ điều kiện tốt nghiệp .</t>
  </si>
  <si>
    <t> Hoà Bình</t>
  </si>
  <si>
    <t>Bổ sung CC GDQP</t>
  </si>
  <si>
    <t xml:space="preserve">  Chưa tích lũy đủ số tín chỉ (110/123) </t>
  </si>
  <si>
    <t>Danh sách gồm 49 sinh viên đủ điều kiện tốt nghiệp và 17 sinh viên không đủ điều kiện tốt nghiệp .</t>
  </si>
  <si>
    <t> 2.91</t>
  </si>
  <si>
    <t xml:space="preserve">  Chưa tích lũy đủ số tín chỉ (123/131) </t>
  </si>
  <si>
    <t> 2.03</t>
  </si>
  <si>
    <t> 134</t>
  </si>
  <si>
    <t xml:space="preserve">  Chưa tích lũy đủ số tín chỉ (112/131) </t>
  </si>
  <si>
    <t>Bổ sung CC TA</t>
  </si>
  <si>
    <t>Bổ sung CC TA, GDQP, GDQP</t>
  </si>
  <si>
    <t>Danh sách gồm 20 sinh viên đủ điều kiện tốt nghiệp và 5 sinh viên không đủ điều kiện tốt nghiệp .</t>
  </si>
  <si>
    <t> 2.89</t>
  </si>
  <si>
    <t xml:space="preserve">  Chưa tích lũy đủ số tín chỉ (128/143) </t>
  </si>
  <si>
    <t xml:space="preserve">  Chưa tích lũy đủ số tín chỉ (130/143) </t>
  </si>
  <si>
    <t>Danh sách gồm 3 sinh viên đủ điều kiện tốt nghiệp và 30 sinh viên không đủ điều kiện tốt nghiệp .</t>
  </si>
  <si>
    <t> Cao Bằng</t>
  </si>
  <si>
    <t> Thái Nguyên</t>
  </si>
  <si>
    <t> 2.88</t>
  </si>
  <si>
    <t> 3.59</t>
  </si>
  <si>
    <t>Danh sách gồm 29 sinh viên đủ điều kiện tốt nghiệp và 9 sinh viên không đủ điều kiện tốt nghiệp .</t>
  </si>
  <si>
    <t> 3.78</t>
  </si>
  <si>
    <t>Nam Định</t>
  </si>
  <si>
    <t>Yên Bái</t>
  </si>
  <si>
    <t>Phú Thọ</t>
  </si>
  <si>
    <t>Hà Tĩnh</t>
  </si>
  <si>
    <t>Hà Nội, ngày 20 tháng 6 năm 2015</t>
  </si>
  <si>
    <t>GDQP</t>
  </si>
  <si>
    <t>GDQP, TA</t>
  </si>
  <si>
    <t>GDTC, GDQP, TA, KNM</t>
  </si>
  <si>
    <t>GDTC, GDQP, KNM</t>
  </si>
  <si>
    <t>Bảo vệ KL muộn ngày 18.6.2015</t>
  </si>
  <si>
    <t>Bảo vệ KL muộn ngày 19.6.2015</t>
  </si>
  <si>
    <t>Danh sách gồm 15 sinh viên đủ điều kiện tốt nghiệp và 34 sinh viên không đủ điều kiện tốt nghiệp .</t>
  </si>
  <si>
    <t>Đang học CT, HK II, Hè 2014-2015</t>
  </si>
  <si>
    <t>ĐK học học kỳ II năm 2014-2015</t>
  </si>
  <si>
    <t>Danh sách gồm 33 sinh viên đủ điều kiện tốt nghiệp và 20 sinh viên không đủ điều kiện tốt nghiệp .</t>
  </si>
  <si>
    <t>Học CT Học kỳ II, Hè, 2014-2015</t>
  </si>
  <si>
    <t>(học thừa môn Phân tích CP &amp; LI , đã có đơn xin hủy MH tự chọn)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</si>
</sst>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41">
    <font>
      <sz val="10"/>
      <name val="Arial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63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21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53" applyFont="1" applyBorder="1" applyAlignment="1" applyProtection="1">
      <alignment horizontal="center" wrapText="1"/>
      <protection/>
    </xf>
    <xf numFmtId="0" fontId="11" fillId="0" borderId="11" xfId="53" applyFont="1" applyBorder="1" applyAlignment="1" applyProtection="1">
      <alignment horizontal="center" wrapText="1"/>
      <protection/>
    </xf>
    <xf numFmtId="0" fontId="13" fillId="24" borderId="11" xfId="0" applyFont="1" applyFill="1" applyBorder="1" applyAlignment="1">
      <alignment horizontal="center" wrapText="1"/>
    </xf>
    <xf numFmtId="0" fontId="13" fillId="24" borderId="11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left" wrapText="1"/>
    </xf>
    <xf numFmtId="0" fontId="4" fillId="21" borderId="12" xfId="0" applyFont="1" applyFill="1" applyBorder="1" applyAlignment="1">
      <alignment horizontal="center" wrapText="1"/>
    </xf>
    <xf numFmtId="0" fontId="4" fillId="21" borderId="12" xfId="0" applyFont="1" applyFill="1" applyBorder="1" applyAlignment="1">
      <alignment wrapText="1"/>
    </xf>
    <xf numFmtId="0" fontId="4" fillId="21" borderId="12" xfId="0" applyFont="1" applyFill="1" applyBorder="1" applyAlignment="1">
      <alignment/>
    </xf>
    <xf numFmtId="0" fontId="11" fillId="21" borderId="12" xfId="53" applyFont="1" applyFill="1" applyBorder="1" applyAlignment="1" applyProtection="1">
      <alignment horizontal="center" wrapText="1"/>
      <protection/>
    </xf>
    <xf numFmtId="0" fontId="5" fillId="21" borderId="12" xfId="0" applyFont="1" applyFill="1" applyBorder="1" applyAlignment="1">
      <alignment horizontal="center" vertical="center" wrapText="1"/>
    </xf>
    <xf numFmtId="0" fontId="12" fillId="21" borderId="12" xfId="53" applyFont="1" applyFill="1" applyBorder="1" applyAlignment="1" applyProtection="1">
      <alignment horizontal="center" wrapText="1"/>
      <protection/>
    </xf>
    <xf numFmtId="0" fontId="12" fillId="0" borderId="11" xfId="53" applyFont="1" applyBorder="1" applyAlignment="1" applyProtection="1">
      <alignment horizontal="center" wrapText="1"/>
      <protection/>
    </xf>
    <xf numFmtId="0" fontId="4" fillId="0" borderId="11" xfId="53" applyFont="1" applyBorder="1" applyAlignment="1" applyProtection="1">
      <alignment horizontal="center" wrapText="1"/>
      <protection/>
    </xf>
    <xf numFmtId="0" fontId="8" fillId="0" borderId="11" xfId="0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21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 quotePrefix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left" wrapText="1"/>
    </xf>
    <xf numFmtId="0" fontId="2" fillId="24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left" wrapText="1"/>
    </xf>
    <xf numFmtId="0" fontId="2" fillId="21" borderId="12" xfId="0" applyFont="1" applyFill="1" applyBorder="1" applyAlignment="1">
      <alignment horizontal="center" wrapText="1"/>
    </xf>
    <xf numFmtId="0" fontId="2" fillId="21" borderId="12" xfId="0" applyFont="1" applyFill="1" applyBorder="1" applyAlignment="1">
      <alignment horizontal="left" wrapText="1"/>
    </xf>
    <xf numFmtId="0" fontId="2" fillId="21" borderId="12" xfId="0" applyFont="1" applyFill="1" applyBorder="1" applyAlignment="1">
      <alignment horizontal="center" vertical="center" wrapText="1"/>
    </xf>
    <xf numFmtId="0" fontId="4" fillId="21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 wrapText="1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/>
    </xf>
    <xf numFmtId="0" fontId="21" fillId="25" borderId="11" xfId="0" applyFont="1" applyFill="1" applyBorder="1" applyAlignment="1">
      <alignment/>
    </xf>
    <xf numFmtId="0" fontId="4" fillId="25" borderId="12" xfId="0" applyFont="1" applyFill="1" applyBorder="1" applyAlignment="1">
      <alignment horizontal="center" wrapText="1"/>
    </xf>
    <xf numFmtId="0" fontId="4" fillId="25" borderId="12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4" fillId="24" borderId="15" xfId="0" applyFont="1" applyFill="1" applyBorder="1" applyAlignment="1">
      <alignment horizontal="center" wrapText="1"/>
    </xf>
    <xf numFmtId="0" fontId="4" fillId="25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24" borderId="16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25" borderId="0" xfId="0" applyFont="1" applyFill="1" applyAlignment="1">
      <alignment/>
    </xf>
    <xf numFmtId="0" fontId="4" fillId="25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center" wrapText="1"/>
      <protection/>
    </xf>
    <xf numFmtId="0" fontId="4" fillId="24" borderId="12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25" borderId="11" xfId="0" applyFont="1" applyFill="1" applyBorder="1" applyAlignment="1">
      <alignment/>
    </xf>
    <xf numFmtId="0" fontId="4" fillId="25" borderId="11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left" wrapText="1"/>
    </xf>
    <xf numFmtId="0" fontId="2" fillId="25" borderId="11" xfId="0" applyFont="1" applyFill="1" applyBorder="1" applyAlignment="1">
      <alignment horizontal="center" wrapText="1"/>
    </xf>
    <xf numFmtId="0" fontId="11" fillId="0" borderId="11" xfId="53" applyFont="1" applyBorder="1" applyAlignment="1">
      <alignment horizontal="center" wrapText="1"/>
    </xf>
    <xf numFmtId="0" fontId="17" fillId="25" borderId="11" xfId="0" applyFont="1" applyFill="1" applyBorder="1" applyAlignment="1">
      <alignment horizontal="center" wrapText="1"/>
    </xf>
    <xf numFmtId="0" fontId="17" fillId="25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 wrapText="1"/>
    </xf>
    <xf numFmtId="0" fontId="4" fillId="21" borderId="11" xfId="0" applyFont="1" applyFill="1" applyBorder="1" applyAlignment="1">
      <alignment wrapText="1"/>
    </xf>
    <xf numFmtId="0" fontId="4" fillId="21" borderId="11" xfId="0" applyFont="1" applyFill="1" applyBorder="1" applyAlignment="1">
      <alignment/>
    </xf>
    <xf numFmtId="0" fontId="12" fillId="21" borderId="11" xfId="53" applyFont="1" applyFill="1" applyBorder="1" applyAlignment="1" applyProtection="1">
      <alignment horizontal="center" wrapText="1"/>
      <protection/>
    </xf>
    <xf numFmtId="0" fontId="5" fillId="21" borderId="1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19" fillId="25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25" borderId="11" xfId="0" applyFont="1" applyFill="1" applyBorder="1" applyAlignment="1">
      <alignment horizontal="center" wrapText="1"/>
    </xf>
    <xf numFmtId="0" fontId="2" fillId="25" borderId="11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horizontal="center" wrapText="1"/>
    </xf>
    <xf numFmtId="0" fontId="2" fillId="25" borderId="11" xfId="0" applyFont="1" applyFill="1" applyBorder="1" applyAlignment="1">
      <alignment wrapText="1"/>
    </xf>
    <xf numFmtId="0" fontId="4" fillId="25" borderId="12" xfId="0" applyFont="1" applyFill="1" applyBorder="1" applyAlignment="1">
      <alignment horizontal="center" wrapText="1"/>
    </xf>
    <xf numFmtId="0" fontId="4" fillId="25" borderId="12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/>
    </xf>
    <xf numFmtId="14" fontId="4" fillId="25" borderId="12" xfId="0" applyNumberFormat="1" applyFont="1" applyFill="1" applyBorder="1" applyAlignment="1">
      <alignment horizontal="center" wrapText="1"/>
    </xf>
    <xf numFmtId="0" fontId="4" fillId="25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24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1266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56.25" customHeight="1">
      <c r="A4" s="15" t="s">
        <v>876</v>
      </c>
      <c r="B4" s="15" t="s">
        <v>1257</v>
      </c>
      <c r="C4" s="16" t="s">
        <v>1258</v>
      </c>
      <c r="D4" s="15" t="s">
        <v>1259</v>
      </c>
      <c r="E4" s="14"/>
      <c r="F4" s="14"/>
      <c r="G4" s="4">
        <v>144</v>
      </c>
      <c r="H4" s="15" t="s">
        <v>1260</v>
      </c>
      <c r="I4" s="15" t="s">
        <v>307</v>
      </c>
      <c r="J4" s="18" t="s">
        <v>40</v>
      </c>
      <c r="K4" s="36" t="s">
        <v>1268</v>
      </c>
      <c r="L4" s="17"/>
    </row>
    <row r="5" spans="1:12" s="5" customFormat="1" ht="56.25" customHeight="1">
      <c r="A5" s="15" t="s">
        <v>881</v>
      </c>
      <c r="B5" s="15" t="s">
        <v>1261</v>
      </c>
      <c r="C5" s="16" t="s">
        <v>1262</v>
      </c>
      <c r="D5" s="15" t="s">
        <v>1263</v>
      </c>
      <c r="E5" s="14"/>
      <c r="F5" s="14"/>
      <c r="G5" s="4">
        <v>144</v>
      </c>
      <c r="H5" s="15" t="s">
        <v>193</v>
      </c>
      <c r="I5" s="15" t="s">
        <v>1264</v>
      </c>
      <c r="J5" s="18" t="s">
        <v>1265</v>
      </c>
      <c r="K5" s="17"/>
      <c r="L5" s="17"/>
    </row>
    <row r="6" spans="1:12" ht="30" customHeight="1">
      <c r="A6" s="12"/>
      <c r="B6" s="152" t="s">
        <v>1039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ht="15.75">
      <c r="K7" s="6"/>
    </row>
    <row r="8" spans="9:12" ht="15.75">
      <c r="I8" s="153" t="s">
        <v>1362</v>
      </c>
      <c r="J8" s="153"/>
      <c r="K8" s="153"/>
      <c r="L8" s="153"/>
    </row>
    <row r="9" spans="1:12" ht="15.75">
      <c r="A9" s="149"/>
      <c r="B9" s="149"/>
      <c r="C9" s="149"/>
      <c r="D9" s="149"/>
      <c r="E9" s="7"/>
      <c r="F9" s="7"/>
      <c r="G9" s="7"/>
      <c r="H9" s="7"/>
      <c r="I9" s="149" t="s">
        <v>13</v>
      </c>
      <c r="J9" s="149"/>
      <c r="K9" s="149"/>
      <c r="L9" s="149"/>
    </row>
    <row r="10" spans="2:12" ht="15.75">
      <c r="B10" s="7"/>
      <c r="C10" s="8"/>
      <c r="D10" s="7"/>
      <c r="E10" s="7"/>
      <c r="F10" s="7"/>
      <c r="G10" s="7"/>
      <c r="H10" s="7"/>
      <c r="K10" s="9"/>
      <c r="L10" s="6"/>
    </row>
    <row r="11" spans="2:12" ht="15.75">
      <c r="B11" s="7"/>
      <c r="C11" s="8"/>
      <c r="D11" s="7"/>
      <c r="E11" s="7"/>
      <c r="F11" s="7"/>
      <c r="G11" s="7"/>
      <c r="H11" s="7"/>
      <c r="K11" s="10"/>
      <c r="L11" s="6"/>
    </row>
    <row r="12" spans="2:12" ht="15.75">
      <c r="B12" s="7"/>
      <c r="C12" s="8"/>
      <c r="D12" s="7"/>
      <c r="E12" s="7"/>
      <c r="F12" s="7"/>
      <c r="G12" s="7"/>
      <c r="H12" s="7"/>
      <c r="K12" s="10"/>
      <c r="L12" s="6"/>
    </row>
    <row r="13" spans="2:12" ht="33" customHeight="1">
      <c r="B13" s="7"/>
      <c r="C13" s="8"/>
      <c r="D13" s="7"/>
      <c r="E13" s="7"/>
      <c r="F13" s="7"/>
      <c r="G13" s="7"/>
      <c r="H13" s="7"/>
      <c r="I13" s="149" t="s">
        <v>14</v>
      </c>
      <c r="J13" s="149"/>
      <c r="K13" s="149"/>
      <c r="L13" s="149"/>
    </row>
    <row r="14" spans="1:12" ht="15.75">
      <c r="A14" s="149"/>
      <c r="B14" s="149"/>
      <c r="C14" s="149"/>
      <c r="D14" s="149"/>
      <c r="E14" s="149"/>
      <c r="F14" s="149"/>
      <c r="G14" s="149"/>
      <c r="H14" s="149"/>
      <c r="I14" s="149"/>
      <c r="J14" s="154"/>
      <c r="K14" s="154"/>
      <c r="L14" s="154"/>
    </row>
    <row r="15" ht="15.75">
      <c r="K15" s="6"/>
    </row>
    <row r="16" spans="1:12" ht="15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>
      <c r="A21" s="11"/>
      <c r="B21" s="11"/>
      <c r="C21" s="11"/>
      <c r="D21" s="13"/>
      <c r="E21" s="13"/>
      <c r="F21" s="13"/>
      <c r="G21" s="13"/>
      <c r="H21" s="13"/>
      <c r="I21" s="13"/>
      <c r="J21" s="13"/>
      <c r="K21" s="11"/>
      <c r="L21" s="11"/>
    </row>
  </sheetData>
  <sheetProtection/>
  <mergeCells count="10">
    <mergeCell ref="I13:L13"/>
    <mergeCell ref="A14:D14"/>
    <mergeCell ref="E14:I14"/>
    <mergeCell ref="J14:L14"/>
    <mergeCell ref="A9:D9"/>
    <mergeCell ref="I9:L9"/>
    <mergeCell ref="A1:L1"/>
    <mergeCell ref="A2:L2"/>
    <mergeCell ref="B6:L6"/>
    <mergeCell ref="I8:L8"/>
  </mergeCells>
  <hyperlinks>
    <hyperlink ref="J4"/>
    <hyperlink ref="J5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1077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46.5" customHeight="1">
      <c r="A4" s="15" t="s">
        <v>876</v>
      </c>
      <c r="B4" s="15" t="s">
        <v>1078</v>
      </c>
      <c r="C4" s="16" t="s">
        <v>1079</v>
      </c>
      <c r="D4" s="15" t="s">
        <v>588</v>
      </c>
      <c r="E4" s="14"/>
      <c r="F4" s="14"/>
      <c r="G4" s="4">
        <v>130</v>
      </c>
      <c r="H4" s="15" t="s">
        <v>193</v>
      </c>
      <c r="I4" s="15" t="s">
        <v>542</v>
      </c>
      <c r="J4" s="18" t="s">
        <v>40</v>
      </c>
      <c r="K4" s="15" t="s">
        <v>1270</v>
      </c>
      <c r="L4" s="17"/>
    </row>
    <row r="5" spans="1:12" ht="30" customHeight="1">
      <c r="A5" s="12"/>
      <c r="B5" s="152" t="s">
        <v>1080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ht="15.75">
      <c r="K6" s="6"/>
    </row>
    <row r="7" spans="9:12" ht="15.75">
      <c r="I7" s="153" t="s">
        <v>1362</v>
      </c>
      <c r="J7" s="153"/>
      <c r="K7" s="153"/>
      <c r="L7" s="153"/>
    </row>
    <row r="8" spans="1:12" ht="15.75">
      <c r="A8" s="149"/>
      <c r="B8" s="149"/>
      <c r="C8" s="149"/>
      <c r="D8" s="149"/>
      <c r="E8" s="7"/>
      <c r="F8" s="7"/>
      <c r="G8" s="7"/>
      <c r="H8" s="7"/>
      <c r="I8" s="149" t="s">
        <v>13</v>
      </c>
      <c r="J8" s="149"/>
      <c r="K8" s="149"/>
      <c r="L8" s="149"/>
    </row>
    <row r="9" spans="2:12" ht="15.75">
      <c r="B9" s="7"/>
      <c r="C9" s="8"/>
      <c r="D9" s="7"/>
      <c r="E9" s="7"/>
      <c r="F9" s="7"/>
      <c r="G9" s="7"/>
      <c r="H9" s="7"/>
      <c r="K9" s="9"/>
      <c r="L9" s="6"/>
    </row>
    <row r="10" spans="2:12" ht="15.75">
      <c r="B10" s="7"/>
      <c r="C10" s="8"/>
      <c r="D10" s="7"/>
      <c r="E10" s="7"/>
      <c r="F10" s="7"/>
      <c r="G10" s="7"/>
      <c r="H10" s="7"/>
      <c r="K10" s="10"/>
      <c r="L10" s="6"/>
    </row>
    <row r="11" spans="2:12" ht="15.75">
      <c r="B11" s="7"/>
      <c r="C11" s="8"/>
      <c r="D11" s="7"/>
      <c r="E11" s="7"/>
      <c r="F11" s="7"/>
      <c r="G11" s="7"/>
      <c r="H11" s="7"/>
      <c r="K11" s="10"/>
      <c r="L11" s="6"/>
    </row>
    <row r="12" spans="2:12" ht="33" customHeight="1">
      <c r="B12" s="7"/>
      <c r="C12" s="8"/>
      <c r="D12" s="7"/>
      <c r="E12" s="7"/>
      <c r="F12" s="7"/>
      <c r="G12" s="7"/>
      <c r="H12" s="7"/>
      <c r="I12" s="149" t="s">
        <v>14</v>
      </c>
      <c r="J12" s="149"/>
      <c r="K12" s="149"/>
      <c r="L12" s="149"/>
    </row>
    <row r="13" spans="1:12" ht="15.75">
      <c r="A13" s="149"/>
      <c r="B13" s="149"/>
      <c r="C13" s="149"/>
      <c r="D13" s="149"/>
      <c r="E13" s="149"/>
      <c r="F13" s="149"/>
      <c r="G13" s="149"/>
      <c r="H13" s="149"/>
      <c r="I13" s="149"/>
      <c r="J13" s="154"/>
      <c r="K13" s="154"/>
      <c r="L13" s="154"/>
    </row>
    <row r="14" ht="15.75">
      <c r="K14" s="6"/>
    </row>
    <row r="15" spans="1:12" ht="15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1"/>
      <c r="B20" s="11"/>
      <c r="C20" s="11"/>
      <c r="D20" s="13"/>
      <c r="E20" s="13"/>
      <c r="F20" s="13"/>
      <c r="G20" s="13"/>
      <c r="H20" s="13"/>
      <c r="I20" s="13"/>
      <c r="J20" s="13"/>
      <c r="K20" s="11"/>
      <c r="L20" s="11"/>
    </row>
  </sheetData>
  <sheetProtection/>
  <mergeCells count="10">
    <mergeCell ref="I12:L12"/>
    <mergeCell ref="A13:D13"/>
    <mergeCell ref="E13:I13"/>
    <mergeCell ref="J13:L13"/>
    <mergeCell ref="A8:D8"/>
    <mergeCell ref="I8:L8"/>
    <mergeCell ref="A1:L1"/>
    <mergeCell ref="A2:L2"/>
    <mergeCell ref="B5:L5"/>
    <mergeCell ref="I7:L7"/>
  </mergeCells>
  <hyperlinks>
    <hyperlink ref="J4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1076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46.5" customHeight="1">
      <c r="A4" s="15" t="s">
        <v>876</v>
      </c>
      <c r="B4" s="15" t="s">
        <v>1040</v>
      </c>
      <c r="C4" s="16" t="s">
        <v>1041</v>
      </c>
      <c r="D4" s="15" t="s">
        <v>1042</v>
      </c>
      <c r="E4" s="14"/>
      <c r="F4" s="14"/>
      <c r="G4" s="4">
        <v>124</v>
      </c>
      <c r="H4" s="15" t="s">
        <v>340</v>
      </c>
      <c r="I4" s="15" t="s">
        <v>64</v>
      </c>
      <c r="J4" s="19" t="s">
        <v>1043</v>
      </c>
      <c r="K4" s="15"/>
      <c r="L4" s="17"/>
    </row>
    <row r="5" spans="1:12" s="5" customFormat="1" ht="46.5" customHeight="1">
      <c r="A5" s="15" t="s">
        <v>881</v>
      </c>
      <c r="B5" s="15" t="s">
        <v>1044</v>
      </c>
      <c r="C5" s="16" t="s">
        <v>1045</v>
      </c>
      <c r="D5" s="15" t="s">
        <v>1046</v>
      </c>
      <c r="E5" s="14"/>
      <c r="F5" s="14"/>
      <c r="G5" s="4">
        <v>124</v>
      </c>
      <c r="H5" s="15" t="s">
        <v>410</v>
      </c>
      <c r="I5" s="15" t="s">
        <v>55</v>
      </c>
      <c r="J5" s="19" t="s">
        <v>1047</v>
      </c>
      <c r="K5" s="15"/>
      <c r="L5" s="17"/>
    </row>
    <row r="6" spans="1:12" s="5" customFormat="1" ht="46.5" customHeight="1">
      <c r="A6" s="15" t="s">
        <v>15</v>
      </c>
      <c r="B6" s="15" t="s">
        <v>1048</v>
      </c>
      <c r="C6" s="16" t="s">
        <v>1049</v>
      </c>
      <c r="D6" s="15" t="s">
        <v>1050</v>
      </c>
      <c r="E6" s="14"/>
      <c r="F6" s="14"/>
      <c r="G6" s="4">
        <v>124</v>
      </c>
      <c r="H6" s="15" t="s">
        <v>87</v>
      </c>
      <c r="I6" s="15" t="s">
        <v>65</v>
      </c>
      <c r="J6" s="19" t="s">
        <v>1051</v>
      </c>
      <c r="K6" s="15"/>
      <c r="L6" s="17"/>
    </row>
    <row r="7" spans="1:12" s="5" customFormat="1" ht="46.5" customHeight="1">
      <c r="A7" s="15" t="s">
        <v>887</v>
      </c>
      <c r="B7" s="15" t="s">
        <v>1052</v>
      </c>
      <c r="C7" s="16" t="s">
        <v>1053</v>
      </c>
      <c r="D7" s="15" t="s">
        <v>1054</v>
      </c>
      <c r="E7" s="14"/>
      <c r="F7" s="14"/>
      <c r="G7" s="4">
        <v>124</v>
      </c>
      <c r="H7" s="15" t="s">
        <v>1055</v>
      </c>
      <c r="I7" s="15" t="s">
        <v>30</v>
      </c>
      <c r="J7" s="19" t="s">
        <v>1056</v>
      </c>
      <c r="K7" s="15"/>
      <c r="L7" s="17"/>
    </row>
    <row r="8" spans="1:12" s="5" customFormat="1" ht="46.5" customHeight="1">
      <c r="A8" s="15" t="s">
        <v>700</v>
      </c>
      <c r="B8" s="15" t="s">
        <v>1057</v>
      </c>
      <c r="C8" s="16" t="s">
        <v>1058</v>
      </c>
      <c r="D8" s="15" t="s">
        <v>1059</v>
      </c>
      <c r="E8" s="14"/>
      <c r="F8" s="14"/>
      <c r="G8" s="4">
        <v>124</v>
      </c>
      <c r="H8" s="15" t="s">
        <v>386</v>
      </c>
      <c r="I8" s="15" t="s">
        <v>24</v>
      </c>
      <c r="J8" s="19" t="s">
        <v>1060</v>
      </c>
      <c r="K8" s="15"/>
      <c r="L8" s="17"/>
    </row>
    <row r="9" spans="1:12" s="5" customFormat="1" ht="46.5" customHeight="1">
      <c r="A9" s="15" t="s">
        <v>27</v>
      </c>
      <c r="B9" s="15" t="s">
        <v>1061</v>
      </c>
      <c r="C9" s="16" t="s">
        <v>1062</v>
      </c>
      <c r="D9" s="15" t="s">
        <v>1063</v>
      </c>
      <c r="E9" s="14"/>
      <c r="F9" s="14"/>
      <c r="G9" s="4">
        <v>124</v>
      </c>
      <c r="H9" s="15" t="s">
        <v>349</v>
      </c>
      <c r="I9" s="15" t="s">
        <v>1064</v>
      </c>
      <c r="J9" s="19" t="s">
        <v>1065</v>
      </c>
      <c r="K9" s="15"/>
      <c r="L9" s="17"/>
    </row>
    <row r="10" spans="1:12" s="5" customFormat="1" ht="46.5" customHeight="1">
      <c r="A10" s="15" t="s">
        <v>29</v>
      </c>
      <c r="B10" s="15" t="s">
        <v>1066</v>
      </c>
      <c r="C10" s="16" t="s">
        <v>1067</v>
      </c>
      <c r="D10" s="15" t="s">
        <v>1068</v>
      </c>
      <c r="E10" s="14"/>
      <c r="F10" s="14"/>
      <c r="G10" s="4">
        <v>124</v>
      </c>
      <c r="H10" s="15" t="s">
        <v>76</v>
      </c>
      <c r="I10" s="15" t="s">
        <v>39</v>
      </c>
      <c r="J10" s="19" t="s">
        <v>1069</v>
      </c>
      <c r="K10" s="15"/>
      <c r="L10" s="17"/>
    </row>
    <row r="11" spans="1:12" s="5" customFormat="1" ht="46.5" customHeight="1">
      <c r="A11" s="15" t="s">
        <v>41</v>
      </c>
      <c r="B11" s="15" t="s">
        <v>1070</v>
      </c>
      <c r="C11" s="16" t="s">
        <v>1071</v>
      </c>
      <c r="D11" s="15" t="s">
        <v>1072</v>
      </c>
      <c r="E11" s="14"/>
      <c r="F11" s="14"/>
      <c r="G11" s="4">
        <v>124</v>
      </c>
      <c r="H11" s="15" t="s">
        <v>1073</v>
      </c>
      <c r="I11" s="15" t="s">
        <v>443</v>
      </c>
      <c r="J11" s="19" t="s">
        <v>1074</v>
      </c>
      <c r="K11" s="15"/>
      <c r="L11" s="17"/>
    </row>
    <row r="12" spans="1:12" ht="30" customHeight="1">
      <c r="A12" s="12"/>
      <c r="B12" s="152" t="s">
        <v>1075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</row>
    <row r="13" ht="15.75">
      <c r="K13" s="6"/>
    </row>
    <row r="14" spans="9:12" ht="15.75">
      <c r="I14" s="153" t="s">
        <v>1362</v>
      </c>
      <c r="J14" s="153"/>
      <c r="K14" s="153"/>
      <c r="L14" s="153"/>
    </row>
    <row r="15" spans="1:12" ht="15.75">
      <c r="A15" s="149"/>
      <c r="B15" s="149"/>
      <c r="C15" s="149"/>
      <c r="D15" s="149"/>
      <c r="E15" s="7"/>
      <c r="F15" s="7"/>
      <c r="G15" s="7"/>
      <c r="H15" s="7"/>
      <c r="I15" s="149" t="s">
        <v>13</v>
      </c>
      <c r="J15" s="149"/>
      <c r="K15" s="149"/>
      <c r="L15" s="149"/>
    </row>
    <row r="16" spans="2:12" ht="15.75">
      <c r="B16" s="7"/>
      <c r="C16" s="8"/>
      <c r="D16" s="7"/>
      <c r="E16" s="7"/>
      <c r="F16" s="7"/>
      <c r="G16" s="7"/>
      <c r="H16" s="7"/>
      <c r="K16" s="9"/>
      <c r="L16" s="6"/>
    </row>
    <row r="17" spans="2:12" ht="15.75">
      <c r="B17" s="7"/>
      <c r="C17" s="8"/>
      <c r="D17" s="7"/>
      <c r="E17" s="7"/>
      <c r="F17" s="7"/>
      <c r="G17" s="7"/>
      <c r="H17" s="7"/>
      <c r="K17" s="10"/>
      <c r="L17" s="6"/>
    </row>
    <row r="18" spans="2:12" ht="15.75">
      <c r="B18" s="7"/>
      <c r="C18" s="8"/>
      <c r="D18" s="7"/>
      <c r="E18" s="7"/>
      <c r="F18" s="7"/>
      <c r="G18" s="7"/>
      <c r="H18" s="7"/>
      <c r="K18" s="10"/>
      <c r="L18" s="6"/>
    </row>
    <row r="19" spans="2:12" ht="33" customHeight="1">
      <c r="B19" s="7"/>
      <c r="C19" s="8"/>
      <c r="D19" s="7"/>
      <c r="E19" s="7"/>
      <c r="F19" s="7"/>
      <c r="G19" s="7"/>
      <c r="H19" s="7"/>
      <c r="I19" s="149" t="s">
        <v>14</v>
      </c>
      <c r="J19" s="149"/>
      <c r="K19" s="149"/>
      <c r="L19" s="149"/>
    </row>
    <row r="20" spans="1:12" ht="15.75">
      <c r="A20" s="149"/>
      <c r="B20" s="149"/>
      <c r="C20" s="149"/>
      <c r="D20" s="149"/>
      <c r="E20" s="149"/>
      <c r="F20" s="149"/>
      <c r="G20" s="149"/>
      <c r="H20" s="149"/>
      <c r="I20" s="149"/>
      <c r="J20" s="154"/>
      <c r="K20" s="154"/>
      <c r="L20" s="154"/>
    </row>
    <row r="21" ht="15.75">
      <c r="K21" s="6"/>
    </row>
    <row r="22" spans="1:12" ht="15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>
      <c r="A27" s="11"/>
      <c r="B27" s="11"/>
      <c r="C27" s="11"/>
      <c r="D27" s="13"/>
      <c r="E27" s="13"/>
      <c r="F27" s="13"/>
      <c r="G27" s="13"/>
      <c r="H27" s="13"/>
      <c r="I27" s="13"/>
      <c r="J27" s="13"/>
      <c r="K27" s="11"/>
      <c r="L27" s="11"/>
    </row>
  </sheetData>
  <sheetProtection/>
  <mergeCells count="10">
    <mergeCell ref="I19:L19"/>
    <mergeCell ref="A20:D20"/>
    <mergeCell ref="E20:I20"/>
    <mergeCell ref="J20:L20"/>
    <mergeCell ref="A15:D15"/>
    <mergeCell ref="I15:L15"/>
    <mergeCell ref="A1:L1"/>
    <mergeCell ref="A2:L2"/>
    <mergeCell ref="B12:L12"/>
    <mergeCell ref="I14:L14"/>
  </mergeCells>
  <hyperlinks>
    <hyperlink ref="J4"/>
    <hyperlink ref="J5"/>
    <hyperlink ref="J6"/>
    <hyperlink ref="J7"/>
    <hyperlink ref="J8"/>
    <hyperlink ref="J9"/>
    <hyperlink ref="J10"/>
    <hyperlink ref="J11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1029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66.75" customHeight="1">
      <c r="A4" s="15">
        <v>1</v>
      </c>
      <c r="B4" s="15" t="s">
        <v>1030</v>
      </c>
      <c r="C4" s="16" t="s">
        <v>74</v>
      </c>
      <c r="D4" s="15" t="s">
        <v>1031</v>
      </c>
      <c r="E4" s="14"/>
      <c r="F4" s="14"/>
      <c r="G4" s="4">
        <v>135</v>
      </c>
      <c r="H4" s="15" t="s">
        <v>155</v>
      </c>
      <c r="I4" s="15" t="s">
        <v>54</v>
      </c>
      <c r="J4" s="32" t="s">
        <v>1037</v>
      </c>
      <c r="K4" s="15" t="s">
        <v>12</v>
      </c>
      <c r="L4" s="33" t="s">
        <v>1038</v>
      </c>
    </row>
    <row r="5" spans="1:12" s="5" customFormat="1" ht="39.75" customHeight="1">
      <c r="A5" s="15" t="s">
        <v>881</v>
      </c>
      <c r="B5" s="15" t="s">
        <v>1032</v>
      </c>
      <c r="C5" s="16" t="s">
        <v>1033</v>
      </c>
      <c r="D5" s="15" t="s">
        <v>1034</v>
      </c>
      <c r="E5" s="14"/>
      <c r="F5" s="14"/>
      <c r="G5" s="4">
        <v>135</v>
      </c>
      <c r="H5" s="15" t="s">
        <v>698</v>
      </c>
      <c r="I5" s="15" t="s">
        <v>1035</v>
      </c>
      <c r="J5" s="19" t="s">
        <v>1036</v>
      </c>
      <c r="K5" s="15"/>
      <c r="L5" s="17"/>
    </row>
    <row r="6" spans="1:12" ht="30" customHeight="1">
      <c r="A6" s="12"/>
      <c r="B6" s="152" t="s">
        <v>1039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ht="15.75">
      <c r="K7" s="6"/>
    </row>
    <row r="8" spans="9:12" ht="15.75">
      <c r="I8" s="153" t="s">
        <v>1362</v>
      </c>
      <c r="J8" s="153"/>
      <c r="K8" s="153"/>
      <c r="L8" s="153"/>
    </row>
    <row r="9" spans="1:12" ht="15.75">
      <c r="A9" s="149"/>
      <c r="B9" s="149"/>
      <c r="C9" s="149"/>
      <c r="D9" s="149"/>
      <c r="E9" s="7"/>
      <c r="F9" s="7"/>
      <c r="G9" s="7"/>
      <c r="H9" s="7"/>
      <c r="I9" s="149" t="s">
        <v>13</v>
      </c>
      <c r="J9" s="149"/>
      <c r="K9" s="149"/>
      <c r="L9" s="149"/>
    </row>
    <row r="10" spans="2:12" ht="15.75">
      <c r="B10" s="7"/>
      <c r="C10" s="8"/>
      <c r="D10" s="7"/>
      <c r="E10" s="7"/>
      <c r="F10" s="7"/>
      <c r="G10" s="7"/>
      <c r="H10" s="7"/>
      <c r="K10" s="9"/>
      <c r="L10" s="6"/>
    </row>
    <row r="11" spans="2:12" ht="15.75">
      <c r="B11" s="7"/>
      <c r="C11" s="8"/>
      <c r="D11" s="7"/>
      <c r="E11" s="7"/>
      <c r="F11" s="7"/>
      <c r="G11" s="7"/>
      <c r="H11" s="7"/>
      <c r="K11" s="10"/>
      <c r="L11" s="6"/>
    </row>
    <row r="12" spans="2:12" ht="15.75">
      <c r="B12" s="7"/>
      <c r="C12" s="8"/>
      <c r="D12" s="7"/>
      <c r="E12" s="7"/>
      <c r="F12" s="7"/>
      <c r="G12" s="7"/>
      <c r="H12" s="7"/>
      <c r="K12" s="10"/>
      <c r="L12" s="6"/>
    </row>
    <row r="13" spans="2:12" ht="33" customHeight="1">
      <c r="B13" s="7"/>
      <c r="C13" s="8"/>
      <c r="D13" s="7"/>
      <c r="E13" s="7"/>
      <c r="F13" s="7"/>
      <c r="G13" s="7"/>
      <c r="H13" s="7"/>
      <c r="I13" s="149" t="s">
        <v>14</v>
      </c>
      <c r="J13" s="149"/>
      <c r="K13" s="149"/>
      <c r="L13" s="149"/>
    </row>
    <row r="14" spans="1:12" ht="15.75">
      <c r="A14" s="149"/>
      <c r="B14" s="149"/>
      <c r="C14" s="149"/>
      <c r="D14" s="149"/>
      <c r="E14" s="149"/>
      <c r="F14" s="149"/>
      <c r="G14" s="149"/>
      <c r="H14" s="149"/>
      <c r="I14" s="149"/>
      <c r="J14" s="154"/>
      <c r="K14" s="154"/>
      <c r="L14" s="154"/>
    </row>
    <row r="15" ht="15.75">
      <c r="K15" s="6"/>
    </row>
    <row r="16" spans="1:12" ht="15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>
      <c r="A21" s="11"/>
      <c r="B21" s="11"/>
      <c r="C21" s="11"/>
      <c r="D21" s="13"/>
      <c r="E21" s="13"/>
      <c r="F21" s="13"/>
      <c r="G21" s="13"/>
      <c r="H21" s="13"/>
      <c r="I21" s="13"/>
      <c r="J21" s="13"/>
      <c r="K21" s="11"/>
      <c r="L21" s="11"/>
    </row>
  </sheetData>
  <sheetProtection/>
  <mergeCells count="10">
    <mergeCell ref="I13:L13"/>
    <mergeCell ref="A14:D14"/>
    <mergeCell ref="E14:I14"/>
    <mergeCell ref="J14:L14"/>
    <mergeCell ref="A9:D9"/>
    <mergeCell ref="I9:L9"/>
    <mergeCell ref="A1:L1"/>
    <mergeCell ref="A2:L2"/>
    <mergeCell ref="B6:L6"/>
    <mergeCell ref="I8:L8"/>
  </mergeCells>
  <hyperlinks>
    <hyperlink ref="J5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9">
      <selection activeCell="K7" sqref="K7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5" width="25.00390625" style="2" hidden="1" customWidth="1"/>
    <col min="6" max="6" width="12.7109375" style="6" customWidth="1"/>
    <col min="7" max="7" width="7.28125" style="6" customWidth="1"/>
    <col min="8" max="8" width="11.7109375" style="6" customWidth="1"/>
    <col min="9" max="9" width="12.7109375" style="6" customWidth="1"/>
    <col min="10" max="10" width="8.8515625" style="6" customWidth="1"/>
    <col min="11" max="11" width="11.421875" style="6" customWidth="1"/>
    <col min="12" max="12" width="13.28125" style="6" customWidth="1"/>
    <col min="13" max="13" width="10.28125" style="2" customWidth="1"/>
    <col min="14" max="14" width="8.140625" style="2" customWidth="1"/>
    <col min="15" max="16384" width="9.140625" style="2" customWidth="1"/>
  </cols>
  <sheetData>
    <row r="1" spans="1:14" s="1" customFormat="1" ht="40.5" customHeight="1">
      <c r="A1" s="150" t="s">
        <v>966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50.25" customHeight="1">
      <c r="A3" s="3" t="s">
        <v>0</v>
      </c>
      <c r="B3" s="3" t="s">
        <v>1</v>
      </c>
      <c r="C3" s="3" t="s">
        <v>2</v>
      </c>
      <c r="D3" s="3"/>
      <c r="E3" s="3"/>
      <c r="F3" s="3" t="s">
        <v>3</v>
      </c>
      <c r="G3" s="3" t="s">
        <v>4</v>
      </c>
      <c r="H3" s="3" t="s">
        <v>5</v>
      </c>
      <c r="I3" s="3" t="s">
        <v>16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</row>
    <row r="4" spans="1:14" s="5" customFormat="1" ht="39.75" customHeight="1">
      <c r="A4" s="63">
        <v>1</v>
      </c>
      <c r="B4" s="63">
        <v>11050076</v>
      </c>
      <c r="C4" s="65" t="s">
        <v>967</v>
      </c>
      <c r="D4" s="127" t="str">
        <f aca="true" t="shared" si="0" ref="D4:D32">LEFT(C4,LEN(C4)-LEN(E4))</f>
        <v> Nguyễn Văn </v>
      </c>
      <c r="E4" s="127" t="str">
        <f aca="true" t="shared" si="1" ref="E4:E32">IF(ISERROR(FIND(" ",TRIM(C4),1)),"",RIGHT(TRIM(C4),LEN(TRIM(C4))-FIND("#",SUBSTITUTE(TRIM(C4)," ","#",LEN(TRIM(C4))-LEN(SUBSTITUTE(TRIM(C4)," ",""))))))</f>
        <v>Ái</v>
      </c>
      <c r="F4" s="63" t="s">
        <v>968</v>
      </c>
      <c r="G4" s="63" t="s">
        <v>91</v>
      </c>
      <c r="H4" s="63" t="s">
        <v>96</v>
      </c>
      <c r="I4" s="64">
        <v>146</v>
      </c>
      <c r="J4" s="64">
        <v>146</v>
      </c>
      <c r="K4" s="63" t="s">
        <v>542</v>
      </c>
      <c r="L4" s="63" t="s">
        <v>108</v>
      </c>
      <c r="M4" s="108" t="s">
        <v>1368</v>
      </c>
      <c r="N4" s="119"/>
    </row>
    <row r="5" spans="1:14" s="5" customFormat="1" ht="39.75" customHeight="1">
      <c r="A5" s="63">
        <v>2</v>
      </c>
      <c r="B5" s="63">
        <v>11050002</v>
      </c>
      <c r="C5" s="65" t="s">
        <v>971</v>
      </c>
      <c r="D5" s="127" t="str">
        <f t="shared" si="0"/>
        <v> Nguyễn Như Thế </v>
      </c>
      <c r="E5" s="127" t="str">
        <f t="shared" si="1"/>
        <v>Anh</v>
      </c>
      <c r="F5" s="63" t="s">
        <v>972</v>
      </c>
      <c r="G5" s="63" t="s">
        <v>91</v>
      </c>
      <c r="H5" s="63" t="s">
        <v>258</v>
      </c>
      <c r="I5" s="64">
        <v>146</v>
      </c>
      <c r="J5" s="64">
        <v>146</v>
      </c>
      <c r="K5" s="63" t="s">
        <v>189</v>
      </c>
      <c r="L5" s="63" t="s">
        <v>108</v>
      </c>
      <c r="M5" s="108" t="s">
        <v>1368</v>
      </c>
      <c r="N5" s="119"/>
    </row>
    <row r="6" spans="1:14" s="5" customFormat="1" ht="39.75" customHeight="1">
      <c r="A6" s="63">
        <v>3</v>
      </c>
      <c r="B6" s="63">
        <v>11050005</v>
      </c>
      <c r="C6" s="65" t="s">
        <v>408</v>
      </c>
      <c r="D6" s="127" t="str">
        <f t="shared" si="0"/>
        <v> Nguyễn Thị Ngọc </v>
      </c>
      <c r="E6" s="127" t="str">
        <f t="shared" si="1"/>
        <v>Anh</v>
      </c>
      <c r="F6" s="63" t="s">
        <v>653</v>
      </c>
      <c r="G6" s="63" t="s">
        <v>11</v>
      </c>
      <c r="H6" s="63" t="s">
        <v>297</v>
      </c>
      <c r="I6" s="64">
        <v>146</v>
      </c>
      <c r="J6" s="64">
        <v>146</v>
      </c>
      <c r="K6" s="63" t="s">
        <v>69</v>
      </c>
      <c r="L6" s="63" t="s">
        <v>12</v>
      </c>
      <c r="M6" s="108" t="s">
        <v>1368</v>
      </c>
      <c r="N6" s="119"/>
    </row>
    <row r="7" spans="1:14" s="5" customFormat="1" ht="39.75" customHeight="1">
      <c r="A7" s="63">
        <v>4</v>
      </c>
      <c r="B7" s="63">
        <v>11050006</v>
      </c>
      <c r="C7" s="65" t="s">
        <v>975</v>
      </c>
      <c r="D7" s="127" t="str">
        <f t="shared" si="0"/>
        <v> Nguyễn Tùng </v>
      </c>
      <c r="E7" s="127" t="str">
        <f t="shared" si="1"/>
        <v>Anh</v>
      </c>
      <c r="F7" s="63" t="s">
        <v>585</v>
      </c>
      <c r="G7" s="63" t="s">
        <v>91</v>
      </c>
      <c r="H7" s="63" t="s">
        <v>17</v>
      </c>
      <c r="I7" s="64">
        <v>146</v>
      </c>
      <c r="J7" s="64">
        <v>146</v>
      </c>
      <c r="K7" s="63" t="s">
        <v>627</v>
      </c>
      <c r="L7" s="63" t="s">
        <v>108</v>
      </c>
      <c r="M7" s="108" t="s">
        <v>1368</v>
      </c>
      <c r="N7" s="119"/>
    </row>
    <row r="8" spans="1:14" s="5" customFormat="1" ht="39.75" customHeight="1">
      <c r="A8" s="63">
        <v>5</v>
      </c>
      <c r="B8" s="63">
        <v>11050014</v>
      </c>
      <c r="C8" s="65" t="s">
        <v>985</v>
      </c>
      <c r="D8" s="127" t="str">
        <f t="shared" si="0"/>
        <v> Đỗ Như </v>
      </c>
      <c r="E8" s="127" t="str">
        <f t="shared" si="1"/>
        <v>Chinh</v>
      </c>
      <c r="F8" s="63" t="s">
        <v>986</v>
      </c>
      <c r="G8" s="63" t="s">
        <v>91</v>
      </c>
      <c r="H8" s="63" t="s">
        <v>17</v>
      </c>
      <c r="I8" s="64">
        <v>146</v>
      </c>
      <c r="J8" s="64">
        <v>146</v>
      </c>
      <c r="K8" s="63" t="s">
        <v>75</v>
      </c>
      <c r="L8" s="63" t="s">
        <v>108</v>
      </c>
      <c r="M8" s="108" t="s">
        <v>1368</v>
      </c>
      <c r="N8" s="119"/>
    </row>
    <row r="9" spans="1:14" s="5" customFormat="1" ht="39.75" customHeight="1">
      <c r="A9" s="63">
        <v>6</v>
      </c>
      <c r="B9" s="63">
        <v>11050018</v>
      </c>
      <c r="C9" s="65" t="s">
        <v>987</v>
      </c>
      <c r="D9" s="127" t="str">
        <f t="shared" si="0"/>
        <v> Nguyễn Đại </v>
      </c>
      <c r="E9" s="127" t="str">
        <f t="shared" si="1"/>
        <v>Cương</v>
      </c>
      <c r="F9" s="63" t="s">
        <v>861</v>
      </c>
      <c r="G9" s="63" t="s">
        <v>91</v>
      </c>
      <c r="H9" s="63" t="s">
        <v>111</v>
      </c>
      <c r="I9" s="64">
        <v>146</v>
      </c>
      <c r="J9" s="64">
        <v>146</v>
      </c>
      <c r="K9" s="63" t="s">
        <v>611</v>
      </c>
      <c r="L9" s="63" t="s">
        <v>108</v>
      </c>
      <c r="M9" s="108" t="s">
        <v>1368</v>
      </c>
      <c r="N9" s="119"/>
    </row>
    <row r="10" spans="1:14" s="5" customFormat="1" ht="39.75" customHeight="1">
      <c r="A10" s="63">
        <v>7</v>
      </c>
      <c r="B10" s="63">
        <v>11050027</v>
      </c>
      <c r="C10" s="65" t="s">
        <v>988</v>
      </c>
      <c r="D10" s="127" t="str">
        <f t="shared" si="0"/>
        <v> Phạm Khánh </v>
      </c>
      <c r="E10" s="127" t="str">
        <f t="shared" si="1"/>
        <v>Duy</v>
      </c>
      <c r="F10" s="63" t="s">
        <v>788</v>
      </c>
      <c r="G10" s="63" t="s">
        <v>91</v>
      </c>
      <c r="H10" s="63" t="s">
        <v>17</v>
      </c>
      <c r="I10" s="64">
        <v>146</v>
      </c>
      <c r="J10" s="64">
        <v>146</v>
      </c>
      <c r="K10" s="63" t="s">
        <v>329</v>
      </c>
      <c r="L10" s="63" t="s">
        <v>108</v>
      </c>
      <c r="M10" s="108" t="s">
        <v>1368</v>
      </c>
      <c r="N10" s="119"/>
    </row>
    <row r="11" spans="1:14" s="5" customFormat="1" ht="39.75" customHeight="1">
      <c r="A11" s="63">
        <v>8</v>
      </c>
      <c r="B11" s="63">
        <v>11050028</v>
      </c>
      <c r="C11" s="65" t="s">
        <v>989</v>
      </c>
      <c r="D11" s="127" t="str">
        <f t="shared" si="0"/>
        <v> Cao Thị Hà </v>
      </c>
      <c r="E11" s="127" t="str">
        <f t="shared" si="1"/>
        <v>Duyên</v>
      </c>
      <c r="F11" s="63" t="s">
        <v>591</v>
      </c>
      <c r="G11" s="63" t="s">
        <v>11</v>
      </c>
      <c r="H11" s="63" t="s">
        <v>111</v>
      </c>
      <c r="I11" s="64">
        <v>146</v>
      </c>
      <c r="J11" s="64">
        <v>146</v>
      </c>
      <c r="K11" s="63" t="s">
        <v>259</v>
      </c>
      <c r="L11" s="63" t="s">
        <v>12</v>
      </c>
      <c r="M11" s="108" t="s">
        <v>1368</v>
      </c>
      <c r="N11" s="119"/>
    </row>
    <row r="12" spans="1:14" s="5" customFormat="1" ht="39.75" customHeight="1">
      <c r="A12" s="63">
        <v>9</v>
      </c>
      <c r="B12" s="63">
        <v>11050212</v>
      </c>
      <c r="C12" s="65" t="s">
        <v>993</v>
      </c>
      <c r="D12" s="127" t="str">
        <f t="shared" si="0"/>
        <v> Nguyễn Thị </v>
      </c>
      <c r="E12" s="127" t="str">
        <f t="shared" si="1"/>
        <v>Hiên</v>
      </c>
      <c r="F12" s="63" t="s">
        <v>416</v>
      </c>
      <c r="G12" s="63" t="s">
        <v>11</v>
      </c>
      <c r="H12" s="63" t="s">
        <v>541</v>
      </c>
      <c r="I12" s="64">
        <v>146</v>
      </c>
      <c r="J12" s="64">
        <v>146</v>
      </c>
      <c r="K12" s="63" t="s">
        <v>117</v>
      </c>
      <c r="L12" s="63" t="s">
        <v>108</v>
      </c>
      <c r="M12" s="108" t="s">
        <v>1368</v>
      </c>
      <c r="N12" s="119"/>
    </row>
    <row r="13" spans="1:14" s="5" customFormat="1" ht="39.75" customHeight="1">
      <c r="A13" s="63">
        <v>10</v>
      </c>
      <c r="B13" s="63">
        <v>11050423</v>
      </c>
      <c r="C13" s="65" t="s">
        <v>994</v>
      </c>
      <c r="D13" s="127" t="str">
        <f t="shared" si="0"/>
        <v> Bùi Thị Thu </v>
      </c>
      <c r="E13" s="127" t="str">
        <f t="shared" si="1"/>
        <v>Hiền</v>
      </c>
      <c r="F13" s="63" t="s">
        <v>995</v>
      </c>
      <c r="G13" s="63" t="s">
        <v>11</v>
      </c>
      <c r="H13" s="63" t="s">
        <v>258</v>
      </c>
      <c r="I13" s="64">
        <v>146</v>
      </c>
      <c r="J13" s="64">
        <v>146</v>
      </c>
      <c r="K13" s="63" t="s">
        <v>141</v>
      </c>
      <c r="L13" s="63" t="s">
        <v>12</v>
      </c>
      <c r="M13" s="108" t="s">
        <v>1368</v>
      </c>
      <c r="N13" s="119"/>
    </row>
    <row r="14" spans="1:14" s="5" customFormat="1" ht="39.75" customHeight="1">
      <c r="A14" s="63">
        <v>11</v>
      </c>
      <c r="B14" s="63">
        <v>11050058</v>
      </c>
      <c r="C14" s="65" t="s">
        <v>996</v>
      </c>
      <c r="D14" s="127" t="str">
        <f t="shared" si="0"/>
        <v> Trần Văn </v>
      </c>
      <c r="E14" s="127" t="str">
        <f t="shared" si="1"/>
        <v>Hiếu</v>
      </c>
      <c r="F14" s="63" t="s">
        <v>997</v>
      </c>
      <c r="G14" s="63" t="s">
        <v>91</v>
      </c>
      <c r="H14" s="63" t="s">
        <v>17</v>
      </c>
      <c r="I14" s="64">
        <v>146</v>
      </c>
      <c r="J14" s="64">
        <v>146</v>
      </c>
      <c r="K14" s="63" t="s">
        <v>228</v>
      </c>
      <c r="L14" s="63" t="s">
        <v>108</v>
      </c>
      <c r="M14" s="108" t="s">
        <v>1368</v>
      </c>
      <c r="N14" s="119"/>
    </row>
    <row r="15" spans="1:14" s="5" customFormat="1" ht="39.75" customHeight="1">
      <c r="A15" s="63">
        <v>12</v>
      </c>
      <c r="B15" s="63">
        <v>11050075</v>
      </c>
      <c r="C15" s="65" t="s">
        <v>1000</v>
      </c>
      <c r="D15" s="127" t="str">
        <f t="shared" si="0"/>
        <v> Nguyễn Minh </v>
      </c>
      <c r="E15" s="127" t="str">
        <f t="shared" si="1"/>
        <v>Khôi</v>
      </c>
      <c r="F15" s="63" t="s">
        <v>237</v>
      </c>
      <c r="G15" s="63" t="s">
        <v>91</v>
      </c>
      <c r="H15" s="63" t="s">
        <v>17</v>
      </c>
      <c r="I15" s="64">
        <v>146</v>
      </c>
      <c r="J15" s="64">
        <v>146</v>
      </c>
      <c r="K15" s="63" t="s">
        <v>56</v>
      </c>
      <c r="L15" s="63" t="s">
        <v>12</v>
      </c>
      <c r="M15" s="108" t="s">
        <v>1368</v>
      </c>
      <c r="N15" s="119"/>
    </row>
    <row r="16" spans="1:14" s="5" customFormat="1" ht="39.75" customHeight="1">
      <c r="A16" s="63">
        <v>13</v>
      </c>
      <c r="B16" s="63">
        <v>11050085</v>
      </c>
      <c r="C16" s="65" t="s">
        <v>1001</v>
      </c>
      <c r="D16" s="127" t="str">
        <f t="shared" si="0"/>
        <v> Đặng Thị </v>
      </c>
      <c r="E16" s="127" t="str">
        <f t="shared" si="1"/>
        <v>Liên</v>
      </c>
      <c r="F16" s="63" t="s">
        <v>1002</v>
      </c>
      <c r="G16" s="63" t="s">
        <v>11</v>
      </c>
      <c r="H16" s="63" t="s">
        <v>297</v>
      </c>
      <c r="I16" s="64">
        <v>146</v>
      </c>
      <c r="J16" s="64">
        <v>146</v>
      </c>
      <c r="K16" s="63" t="s">
        <v>189</v>
      </c>
      <c r="L16" s="63" t="s">
        <v>108</v>
      </c>
      <c r="M16" s="108" t="s">
        <v>1368</v>
      </c>
      <c r="N16" s="119"/>
    </row>
    <row r="17" spans="1:14" s="5" customFormat="1" ht="39.75" customHeight="1">
      <c r="A17" s="63">
        <v>14</v>
      </c>
      <c r="B17" s="63">
        <v>11050089</v>
      </c>
      <c r="C17" s="65" t="s">
        <v>1003</v>
      </c>
      <c r="D17" s="127" t="str">
        <f t="shared" si="0"/>
        <v> Nguyễn Văn </v>
      </c>
      <c r="E17" s="127" t="str">
        <f t="shared" si="1"/>
        <v>Linh</v>
      </c>
      <c r="F17" s="63" t="s">
        <v>1004</v>
      </c>
      <c r="G17" s="63" t="s">
        <v>91</v>
      </c>
      <c r="H17" s="63" t="s">
        <v>553</v>
      </c>
      <c r="I17" s="64">
        <v>146</v>
      </c>
      <c r="J17" s="64">
        <v>146</v>
      </c>
      <c r="K17" s="63" t="s">
        <v>274</v>
      </c>
      <c r="L17" s="63" t="s">
        <v>12</v>
      </c>
      <c r="M17" s="108" t="s">
        <v>1368</v>
      </c>
      <c r="N17" s="119"/>
    </row>
    <row r="18" spans="1:14" s="5" customFormat="1" ht="39.75" customHeight="1">
      <c r="A18" s="63">
        <v>15</v>
      </c>
      <c r="B18" s="63">
        <v>11050600</v>
      </c>
      <c r="C18" s="65" t="s">
        <v>1005</v>
      </c>
      <c r="D18" s="127" t="str">
        <f t="shared" si="0"/>
        <v> Bùi Thị Phương </v>
      </c>
      <c r="E18" s="127" t="str">
        <f t="shared" si="1"/>
        <v>Loan</v>
      </c>
      <c r="F18" s="63" t="s">
        <v>523</v>
      </c>
      <c r="G18" s="63" t="s">
        <v>11</v>
      </c>
      <c r="H18" s="63" t="s">
        <v>17</v>
      </c>
      <c r="I18" s="64">
        <v>146</v>
      </c>
      <c r="J18" s="64">
        <v>146</v>
      </c>
      <c r="K18" s="63" t="s">
        <v>75</v>
      </c>
      <c r="L18" s="63" t="s">
        <v>108</v>
      </c>
      <c r="M18" s="108" t="s">
        <v>1368</v>
      </c>
      <c r="N18" s="119"/>
    </row>
    <row r="19" spans="1:14" s="5" customFormat="1" ht="39.75" customHeight="1">
      <c r="A19" s="63">
        <v>16</v>
      </c>
      <c r="B19" s="63">
        <v>11050425</v>
      </c>
      <c r="C19" s="65" t="s">
        <v>567</v>
      </c>
      <c r="D19" s="127" t="str">
        <f t="shared" si="0"/>
        <v> Nguyễn Thị </v>
      </c>
      <c r="E19" s="127" t="str">
        <f t="shared" si="1"/>
        <v>Loan</v>
      </c>
      <c r="F19" s="63" t="s">
        <v>1006</v>
      </c>
      <c r="G19" s="63" t="s">
        <v>11</v>
      </c>
      <c r="H19" s="63" t="s">
        <v>17</v>
      </c>
      <c r="I19" s="64">
        <v>146</v>
      </c>
      <c r="J19" s="64">
        <v>146</v>
      </c>
      <c r="K19" s="63" t="s">
        <v>160</v>
      </c>
      <c r="L19" s="63" t="s">
        <v>108</v>
      </c>
      <c r="M19" s="108" t="s">
        <v>1368</v>
      </c>
      <c r="N19" s="119"/>
    </row>
    <row r="20" spans="1:14" s="5" customFormat="1" ht="39.75" customHeight="1">
      <c r="A20" s="63">
        <v>17</v>
      </c>
      <c r="B20" s="63">
        <v>11050426</v>
      </c>
      <c r="C20" s="65" t="s">
        <v>1007</v>
      </c>
      <c r="D20" s="127" t="str">
        <f t="shared" si="0"/>
        <v> Vũ Thị </v>
      </c>
      <c r="E20" s="127" t="str">
        <f t="shared" si="1"/>
        <v>Loan</v>
      </c>
      <c r="F20" s="63" t="s">
        <v>1008</v>
      </c>
      <c r="G20" s="63" t="s">
        <v>11</v>
      </c>
      <c r="H20" s="63" t="s">
        <v>258</v>
      </c>
      <c r="I20" s="64">
        <v>146</v>
      </c>
      <c r="J20" s="64">
        <v>146</v>
      </c>
      <c r="K20" s="63" t="s">
        <v>72</v>
      </c>
      <c r="L20" s="63" t="s">
        <v>12</v>
      </c>
      <c r="M20" s="108" t="s">
        <v>1368</v>
      </c>
      <c r="N20" s="119"/>
    </row>
    <row r="21" spans="1:14" s="5" customFormat="1" ht="39.75" customHeight="1">
      <c r="A21" s="63">
        <v>18</v>
      </c>
      <c r="B21" s="63">
        <v>11050095</v>
      </c>
      <c r="C21" s="65" t="s">
        <v>1009</v>
      </c>
      <c r="D21" s="127" t="str">
        <f t="shared" si="0"/>
        <v> Nguyễn Hoàng </v>
      </c>
      <c r="E21" s="127" t="str">
        <f t="shared" si="1"/>
        <v>Long</v>
      </c>
      <c r="F21" s="63" t="s">
        <v>477</v>
      </c>
      <c r="G21" s="63" t="s">
        <v>91</v>
      </c>
      <c r="H21" s="63" t="s">
        <v>258</v>
      </c>
      <c r="I21" s="64">
        <v>146</v>
      </c>
      <c r="J21" s="64">
        <v>146</v>
      </c>
      <c r="K21" s="63" t="s">
        <v>294</v>
      </c>
      <c r="L21" s="63" t="s">
        <v>108</v>
      </c>
      <c r="M21" s="108" t="s">
        <v>1368</v>
      </c>
      <c r="N21" s="119"/>
    </row>
    <row r="22" spans="1:14" s="5" customFormat="1" ht="39.75" customHeight="1">
      <c r="A22" s="63">
        <v>19</v>
      </c>
      <c r="B22" s="63">
        <v>11050222</v>
      </c>
      <c r="C22" s="65" t="s">
        <v>1010</v>
      </c>
      <c r="D22" s="127" t="str">
        <f t="shared" si="0"/>
        <v> Hồ Thị </v>
      </c>
      <c r="E22" s="127" t="str">
        <f t="shared" si="1"/>
        <v>Ngọc</v>
      </c>
      <c r="F22" s="63" t="s">
        <v>674</v>
      </c>
      <c r="G22" s="63" t="s">
        <v>11</v>
      </c>
      <c r="H22" s="63" t="s">
        <v>541</v>
      </c>
      <c r="I22" s="64">
        <v>146</v>
      </c>
      <c r="J22" s="64">
        <v>146</v>
      </c>
      <c r="K22" s="63" t="s">
        <v>283</v>
      </c>
      <c r="L22" s="63" t="s">
        <v>108</v>
      </c>
      <c r="M22" s="108" t="s">
        <v>1368</v>
      </c>
      <c r="N22" s="119"/>
    </row>
    <row r="23" spans="1:14" s="5" customFormat="1" ht="39.75" customHeight="1">
      <c r="A23" s="63">
        <v>20</v>
      </c>
      <c r="B23" s="63">
        <v>11050125</v>
      </c>
      <c r="C23" s="65" t="s">
        <v>1011</v>
      </c>
      <c r="D23" s="127" t="str">
        <f t="shared" si="0"/>
        <v> Phạm Thị Thuỳ </v>
      </c>
      <c r="E23" s="127" t="str">
        <f t="shared" si="1"/>
        <v>Nhung</v>
      </c>
      <c r="F23" s="63" t="s">
        <v>1012</v>
      </c>
      <c r="G23" s="63" t="s">
        <v>11</v>
      </c>
      <c r="H23" s="63" t="s">
        <v>111</v>
      </c>
      <c r="I23" s="64">
        <v>146</v>
      </c>
      <c r="J23" s="64">
        <v>146</v>
      </c>
      <c r="K23" s="63" t="s">
        <v>270</v>
      </c>
      <c r="L23" s="63" t="s">
        <v>108</v>
      </c>
      <c r="M23" s="108" t="s">
        <v>1368</v>
      </c>
      <c r="N23" s="119"/>
    </row>
    <row r="24" spans="1:14" s="5" customFormat="1" ht="39.75" customHeight="1">
      <c r="A24" s="63">
        <v>21</v>
      </c>
      <c r="B24" s="63">
        <v>11050133</v>
      </c>
      <c r="C24" s="65" t="s">
        <v>1013</v>
      </c>
      <c r="D24" s="127" t="str">
        <f t="shared" si="0"/>
        <v> Nguyễn Nam </v>
      </c>
      <c r="E24" s="127" t="str">
        <f t="shared" si="1"/>
        <v>Phương</v>
      </c>
      <c r="F24" s="63" t="s">
        <v>1014</v>
      </c>
      <c r="G24" s="63" t="s">
        <v>91</v>
      </c>
      <c r="H24" s="63" t="s">
        <v>1353</v>
      </c>
      <c r="I24" s="64">
        <v>146</v>
      </c>
      <c r="J24" s="64">
        <v>146</v>
      </c>
      <c r="K24" s="63" t="s">
        <v>367</v>
      </c>
      <c r="L24" s="63" t="s">
        <v>108</v>
      </c>
      <c r="M24" s="108" t="s">
        <v>1368</v>
      </c>
      <c r="N24" s="119"/>
    </row>
    <row r="25" spans="1:14" s="5" customFormat="1" ht="39.75" customHeight="1">
      <c r="A25" s="63">
        <v>22</v>
      </c>
      <c r="B25" s="63">
        <v>11050146</v>
      </c>
      <c r="C25" s="65" t="s">
        <v>1015</v>
      </c>
      <c r="D25" s="127" t="str">
        <f t="shared" si="0"/>
        <v> Nguyễn Thu </v>
      </c>
      <c r="E25" s="127" t="str">
        <f t="shared" si="1"/>
        <v>Quỳnh</v>
      </c>
      <c r="F25" s="63" t="s">
        <v>1016</v>
      </c>
      <c r="G25" s="63" t="s">
        <v>11</v>
      </c>
      <c r="H25" s="63" t="s">
        <v>122</v>
      </c>
      <c r="I25" s="64">
        <v>146</v>
      </c>
      <c r="J25" s="64">
        <v>146</v>
      </c>
      <c r="K25" s="63" t="s">
        <v>291</v>
      </c>
      <c r="L25" s="63" t="s">
        <v>108</v>
      </c>
      <c r="M25" s="108" t="s">
        <v>1368</v>
      </c>
      <c r="N25" s="119"/>
    </row>
    <row r="26" spans="1:14" s="5" customFormat="1" ht="39.75" customHeight="1">
      <c r="A26" s="63">
        <v>23</v>
      </c>
      <c r="B26" s="63">
        <v>11050427</v>
      </c>
      <c r="C26" s="65" t="s">
        <v>1017</v>
      </c>
      <c r="D26" s="127" t="str">
        <f t="shared" si="0"/>
        <v> Lê Thị Phương </v>
      </c>
      <c r="E26" s="127" t="str">
        <f t="shared" si="1"/>
        <v>Thảo</v>
      </c>
      <c r="F26" s="63" t="s">
        <v>600</v>
      </c>
      <c r="G26" s="63" t="s">
        <v>11</v>
      </c>
      <c r="H26" s="63" t="s">
        <v>1352</v>
      </c>
      <c r="I26" s="64">
        <v>146</v>
      </c>
      <c r="J26" s="64">
        <v>146</v>
      </c>
      <c r="K26" s="63" t="s">
        <v>170</v>
      </c>
      <c r="L26" s="63" t="s">
        <v>108</v>
      </c>
      <c r="M26" s="108" t="s">
        <v>1368</v>
      </c>
      <c r="N26" s="119"/>
    </row>
    <row r="27" spans="1:14" s="5" customFormat="1" ht="39.75" customHeight="1">
      <c r="A27" s="63">
        <v>24</v>
      </c>
      <c r="B27" s="63">
        <v>11050159</v>
      </c>
      <c r="C27" s="65" t="s">
        <v>74</v>
      </c>
      <c r="D27" s="127" t="str">
        <f t="shared" si="0"/>
        <v> Nguyễn Thị </v>
      </c>
      <c r="E27" s="127" t="str">
        <f t="shared" si="1"/>
        <v>Thảo</v>
      </c>
      <c r="F27" s="63" t="s">
        <v>312</v>
      </c>
      <c r="G27" s="63" t="s">
        <v>11</v>
      </c>
      <c r="H27" s="63" t="s">
        <v>111</v>
      </c>
      <c r="I27" s="64">
        <v>146</v>
      </c>
      <c r="J27" s="64">
        <v>146</v>
      </c>
      <c r="K27" s="63" t="s">
        <v>78</v>
      </c>
      <c r="L27" s="63" t="s">
        <v>108</v>
      </c>
      <c r="M27" s="108" t="s">
        <v>1368</v>
      </c>
      <c r="N27" s="119"/>
    </row>
    <row r="28" spans="1:14" s="5" customFormat="1" ht="39.75" customHeight="1">
      <c r="A28" s="63">
        <v>25</v>
      </c>
      <c r="B28" s="63">
        <v>11050170</v>
      </c>
      <c r="C28" s="65" t="s">
        <v>1018</v>
      </c>
      <c r="D28" s="127" t="str">
        <f t="shared" si="0"/>
        <v> Nguyễn Thị </v>
      </c>
      <c r="E28" s="127" t="str">
        <f t="shared" si="1"/>
        <v>Thuỳ</v>
      </c>
      <c r="F28" s="63" t="s">
        <v>279</v>
      </c>
      <c r="G28" s="63" t="s">
        <v>11</v>
      </c>
      <c r="H28" s="63" t="s">
        <v>18</v>
      </c>
      <c r="I28" s="64">
        <v>146</v>
      </c>
      <c r="J28" s="64">
        <v>146</v>
      </c>
      <c r="K28" s="63" t="s">
        <v>774</v>
      </c>
      <c r="L28" s="63" t="s">
        <v>12</v>
      </c>
      <c r="M28" s="108" t="s">
        <v>1368</v>
      </c>
      <c r="N28" s="119"/>
    </row>
    <row r="29" spans="1:14" s="5" customFormat="1" ht="39.75" customHeight="1">
      <c r="A29" s="63">
        <v>26</v>
      </c>
      <c r="B29" s="63">
        <v>11050179</v>
      </c>
      <c r="C29" s="65" t="s">
        <v>1019</v>
      </c>
      <c r="D29" s="127" t="str">
        <f t="shared" si="0"/>
        <v> Đoàn Duy </v>
      </c>
      <c r="E29" s="127" t="str">
        <f t="shared" si="1"/>
        <v>Tiến</v>
      </c>
      <c r="F29" s="63" t="s">
        <v>642</v>
      </c>
      <c r="G29" s="63" t="s">
        <v>91</v>
      </c>
      <c r="H29" s="63" t="s">
        <v>18</v>
      </c>
      <c r="I29" s="64">
        <v>146</v>
      </c>
      <c r="J29" s="64">
        <v>146</v>
      </c>
      <c r="K29" s="63" t="s">
        <v>471</v>
      </c>
      <c r="L29" s="63" t="s">
        <v>108</v>
      </c>
      <c r="M29" s="108" t="s">
        <v>1368</v>
      </c>
      <c r="N29" s="119"/>
    </row>
    <row r="30" spans="1:14" s="5" customFormat="1" ht="39.75" customHeight="1">
      <c r="A30" s="63">
        <v>27</v>
      </c>
      <c r="B30" s="63">
        <v>11050428</v>
      </c>
      <c r="C30" s="65" t="s">
        <v>1022</v>
      </c>
      <c r="D30" s="127" t="str">
        <f t="shared" si="0"/>
        <v> Đỗ Thị </v>
      </c>
      <c r="E30" s="127" t="str">
        <f t="shared" si="1"/>
        <v>Trang</v>
      </c>
      <c r="F30" s="63" t="s">
        <v>1023</v>
      </c>
      <c r="G30" s="63" t="s">
        <v>11</v>
      </c>
      <c r="H30" s="63" t="s">
        <v>258</v>
      </c>
      <c r="I30" s="64">
        <v>146</v>
      </c>
      <c r="J30" s="64">
        <v>146</v>
      </c>
      <c r="K30" s="63" t="s">
        <v>1310</v>
      </c>
      <c r="L30" s="63" t="s">
        <v>108</v>
      </c>
      <c r="M30" s="108" t="s">
        <v>1368</v>
      </c>
      <c r="N30" s="119"/>
    </row>
    <row r="31" spans="1:14" s="5" customFormat="1" ht="39.75" customHeight="1">
      <c r="A31" s="63">
        <v>28</v>
      </c>
      <c r="B31" s="63">
        <v>11050185</v>
      </c>
      <c r="C31" s="65" t="s">
        <v>1024</v>
      </c>
      <c r="D31" s="127" t="str">
        <f t="shared" si="0"/>
        <v> Lại Thanh </v>
      </c>
      <c r="E31" s="127" t="str">
        <f t="shared" si="1"/>
        <v>Trang</v>
      </c>
      <c r="F31" s="63" t="s">
        <v>555</v>
      </c>
      <c r="G31" s="63" t="s">
        <v>11</v>
      </c>
      <c r="H31" s="63" t="s">
        <v>297</v>
      </c>
      <c r="I31" s="64">
        <v>146</v>
      </c>
      <c r="J31" s="64">
        <v>146</v>
      </c>
      <c r="K31" s="63" t="s">
        <v>259</v>
      </c>
      <c r="L31" s="63" t="s">
        <v>12</v>
      </c>
      <c r="M31" s="108" t="s">
        <v>1368</v>
      </c>
      <c r="N31" s="119"/>
    </row>
    <row r="32" spans="1:14" s="5" customFormat="1" ht="39.75" customHeight="1">
      <c r="A32" s="63">
        <v>29</v>
      </c>
      <c r="B32" s="63">
        <v>11050368</v>
      </c>
      <c r="C32" s="65" t="s">
        <v>528</v>
      </c>
      <c r="D32" s="127" t="str">
        <f t="shared" si="0"/>
        <v> Nguyễn Thị Hồng </v>
      </c>
      <c r="E32" s="127" t="str">
        <f t="shared" si="1"/>
        <v>Vân</v>
      </c>
      <c r="F32" s="63" t="s">
        <v>518</v>
      </c>
      <c r="G32" s="63" t="s">
        <v>11</v>
      </c>
      <c r="H32" s="63" t="s">
        <v>130</v>
      </c>
      <c r="I32" s="64">
        <v>146</v>
      </c>
      <c r="J32" s="64">
        <v>146</v>
      </c>
      <c r="K32" s="63" t="s">
        <v>665</v>
      </c>
      <c r="L32" s="63" t="s">
        <v>108</v>
      </c>
      <c r="M32" s="108" t="s">
        <v>1368</v>
      </c>
      <c r="N32" s="119"/>
    </row>
    <row r="33" spans="1:14" s="5" customFormat="1" ht="39.75" customHeight="1">
      <c r="A33" s="24"/>
      <c r="B33" s="24"/>
      <c r="C33" s="25"/>
      <c r="D33" s="25"/>
      <c r="E33" s="25"/>
      <c r="F33" s="24"/>
      <c r="G33" s="26"/>
      <c r="H33" s="26"/>
      <c r="I33" s="47"/>
      <c r="J33" s="24"/>
      <c r="K33" s="24"/>
      <c r="L33" s="27"/>
      <c r="M33" s="28"/>
      <c r="N33" s="28"/>
    </row>
    <row r="34" spans="1:14" s="5" customFormat="1" ht="39.75" customHeight="1">
      <c r="A34" s="15">
        <v>1</v>
      </c>
      <c r="B34" s="15" t="s">
        <v>976</v>
      </c>
      <c r="C34" s="16" t="s">
        <v>977</v>
      </c>
      <c r="D34" s="16"/>
      <c r="E34" s="16"/>
      <c r="F34" s="15" t="s">
        <v>135</v>
      </c>
      <c r="G34" s="14"/>
      <c r="H34" s="14"/>
      <c r="I34" s="4">
        <v>146</v>
      </c>
      <c r="J34" s="15" t="s">
        <v>76</v>
      </c>
      <c r="K34" s="15" t="s">
        <v>665</v>
      </c>
      <c r="L34" s="107" t="s">
        <v>978</v>
      </c>
      <c r="M34" s="17"/>
      <c r="N34" s="17"/>
    </row>
    <row r="35" spans="1:14" s="5" customFormat="1" ht="39.75" customHeight="1">
      <c r="A35" s="15">
        <v>2</v>
      </c>
      <c r="B35" s="15" t="s">
        <v>979</v>
      </c>
      <c r="C35" s="16" t="s">
        <v>980</v>
      </c>
      <c r="D35" s="16"/>
      <c r="E35" s="16"/>
      <c r="F35" s="15" t="s">
        <v>396</v>
      </c>
      <c r="G35" s="14"/>
      <c r="H35" s="14"/>
      <c r="I35" s="4">
        <v>146</v>
      </c>
      <c r="J35" s="15" t="s">
        <v>969</v>
      </c>
      <c r="K35" s="15" t="s">
        <v>197</v>
      </c>
      <c r="L35" s="107" t="s">
        <v>970</v>
      </c>
      <c r="M35" s="17"/>
      <c r="N35" s="17"/>
    </row>
    <row r="36" spans="1:14" s="5" customFormat="1" ht="39.75" customHeight="1">
      <c r="A36" s="15">
        <v>3</v>
      </c>
      <c r="B36" s="15" t="s">
        <v>981</v>
      </c>
      <c r="C36" s="16" t="s">
        <v>982</v>
      </c>
      <c r="D36" s="16"/>
      <c r="E36" s="16"/>
      <c r="F36" s="15" t="s">
        <v>139</v>
      </c>
      <c r="G36" s="14"/>
      <c r="H36" s="14"/>
      <c r="I36" s="4">
        <v>146</v>
      </c>
      <c r="J36" s="15" t="s">
        <v>969</v>
      </c>
      <c r="K36" s="15" t="s">
        <v>1354</v>
      </c>
      <c r="L36" s="107" t="s">
        <v>970</v>
      </c>
      <c r="M36" s="17"/>
      <c r="N36" s="17"/>
    </row>
    <row r="37" spans="1:14" s="5" customFormat="1" ht="39.75" customHeight="1">
      <c r="A37" s="15">
        <v>4</v>
      </c>
      <c r="B37" s="15" t="s">
        <v>983</v>
      </c>
      <c r="C37" s="16" t="s">
        <v>984</v>
      </c>
      <c r="D37" s="16"/>
      <c r="E37" s="16"/>
      <c r="F37" s="15" t="s">
        <v>468</v>
      </c>
      <c r="G37" s="14"/>
      <c r="H37" s="14"/>
      <c r="I37" s="4">
        <v>146</v>
      </c>
      <c r="J37" s="15" t="s">
        <v>872</v>
      </c>
      <c r="K37" s="15" t="s">
        <v>1355</v>
      </c>
      <c r="L37" s="107" t="s">
        <v>1312</v>
      </c>
      <c r="M37" s="17"/>
      <c r="N37" s="17"/>
    </row>
    <row r="38" spans="1:14" s="5" customFormat="1" ht="39.75" customHeight="1">
      <c r="A38" s="15">
        <v>5</v>
      </c>
      <c r="B38" s="15" t="s">
        <v>990</v>
      </c>
      <c r="C38" s="16" t="s">
        <v>991</v>
      </c>
      <c r="D38" s="16"/>
      <c r="E38" s="16"/>
      <c r="F38" s="15" t="s">
        <v>992</v>
      </c>
      <c r="G38" s="14"/>
      <c r="H38" s="14"/>
      <c r="I38" s="4">
        <v>146</v>
      </c>
      <c r="J38" s="15" t="s">
        <v>965</v>
      </c>
      <c r="K38" s="15" t="s">
        <v>310</v>
      </c>
      <c r="L38" s="107" t="s">
        <v>40</v>
      </c>
      <c r="M38" s="37" t="s">
        <v>1270</v>
      </c>
      <c r="N38" s="17"/>
    </row>
    <row r="39" spans="1:14" s="5" customFormat="1" ht="39.75" customHeight="1">
      <c r="A39" s="15">
        <v>6</v>
      </c>
      <c r="B39" s="15" t="s">
        <v>998</v>
      </c>
      <c r="C39" s="16" t="s">
        <v>999</v>
      </c>
      <c r="D39" s="16"/>
      <c r="E39" s="16"/>
      <c r="F39" s="15" t="s">
        <v>164</v>
      </c>
      <c r="G39" s="14"/>
      <c r="H39" s="14"/>
      <c r="I39" s="4">
        <v>146</v>
      </c>
      <c r="J39" s="15" t="s">
        <v>969</v>
      </c>
      <c r="K39" s="15" t="s">
        <v>127</v>
      </c>
      <c r="L39" s="107" t="s">
        <v>970</v>
      </c>
      <c r="M39" s="17"/>
      <c r="N39" s="17"/>
    </row>
    <row r="40" spans="1:14" s="5" customFormat="1" ht="39.75" customHeight="1">
      <c r="A40" s="15">
        <v>7</v>
      </c>
      <c r="B40" s="15" t="s">
        <v>1020</v>
      </c>
      <c r="C40" s="16" t="s">
        <v>1021</v>
      </c>
      <c r="D40" s="16"/>
      <c r="E40" s="16"/>
      <c r="F40" s="15" t="s">
        <v>360</v>
      </c>
      <c r="G40" s="14"/>
      <c r="H40" s="14"/>
      <c r="I40" s="4">
        <v>146</v>
      </c>
      <c r="J40" s="15" t="s">
        <v>969</v>
      </c>
      <c r="K40" s="15" t="s">
        <v>53</v>
      </c>
      <c r="L40" s="107" t="s">
        <v>970</v>
      </c>
      <c r="M40" s="17"/>
      <c r="N40" s="17"/>
    </row>
    <row r="41" spans="1:14" s="5" customFormat="1" ht="39.75" customHeight="1">
      <c r="A41" s="15">
        <v>8</v>
      </c>
      <c r="B41" s="15" t="s">
        <v>1025</v>
      </c>
      <c r="C41" s="16" t="s">
        <v>1026</v>
      </c>
      <c r="D41" s="16"/>
      <c r="E41" s="16"/>
      <c r="F41" s="15" t="s">
        <v>1027</v>
      </c>
      <c r="G41" s="14"/>
      <c r="H41" s="14"/>
      <c r="I41" s="4">
        <v>146</v>
      </c>
      <c r="J41" s="15" t="s">
        <v>969</v>
      </c>
      <c r="K41" s="15" t="s">
        <v>124</v>
      </c>
      <c r="L41" s="107" t="s">
        <v>970</v>
      </c>
      <c r="M41" s="17"/>
      <c r="N41" s="17"/>
    </row>
    <row r="42" spans="1:14" s="5" customFormat="1" ht="39.75" customHeight="1">
      <c r="A42" s="15">
        <v>9</v>
      </c>
      <c r="B42" s="15" t="s">
        <v>1028</v>
      </c>
      <c r="C42" s="16" t="s">
        <v>685</v>
      </c>
      <c r="D42" s="16"/>
      <c r="E42" s="16"/>
      <c r="F42" s="15" t="s">
        <v>360</v>
      </c>
      <c r="G42" s="14"/>
      <c r="H42" s="14"/>
      <c r="I42" s="4">
        <v>146</v>
      </c>
      <c r="J42" s="15" t="s">
        <v>973</v>
      </c>
      <c r="K42" s="15" t="s">
        <v>20</v>
      </c>
      <c r="L42" s="107" t="s">
        <v>974</v>
      </c>
      <c r="M42" s="17"/>
      <c r="N42" s="17"/>
    </row>
    <row r="43" spans="1:14" ht="30" customHeight="1">
      <c r="A43" s="12"/>
      <c r="B43" s="152" t="s">
        <v>1356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ht="15.75">
      <c r="M44" s="6"/>
    </row>
    <row r="45" spans="11:14" ht="15.75">
      <c r="K45" s="153" t="s">
        <v>1362</v>
      </c>
      <c r="L45" s="153"/>
      <c r="M45" s="153"/>
      <c r="N45" s="153"/>
    </row>
    <row r="46" spans="1:14" ht="15.75">
      <c r="A46" s="149"/>
      <c r="B46" s="149"/>
      <c r="C46" s="149"/>
      <c r="D46" s="149"/>
      <c r="E46" s="149"/>
      <c r="F46" s="149"/>
      <c r="G46" s="7"/>
      <c r="H46" s="7"/>
      <c r="I46" s="7"/>
      <c r="J46" s="7"/>
      <c r="K46" s="149" t="s">
        <v>13</v>
      </c>
      <c r="L46" s="149"/>
      <c r="M46" s="149"/>
      <c r="N46" s="149"/>
    </row>
    <row r="47" spans="2:14" ht="15.75">
      <c r="B47" s="7"/>
      <c r="C47" s="8"/>
      <c r="D47" s="8"/>
      <c r="E47" s="8"/>
      <c r="F47" s="7"/>
      <c r="G47" s="7"/>
      <c r="H47" s="7"/>
      <c r="I47" s="7"/>
      <c r="J47" s="7"/>
      <c r="M47" s="9"/>
      <c r="N47" s="6"/>
    </row>
    <row r="48" spans="2:14" ht="15.75">
      <c r="B48" s="7"/>
      <c r="C48" s="8"/>
      <c r="D48" s="8"/>
      <c r="E48" s="8"/>
      <c r="F48" s="7"/>
      <c r="G48" s="7"/>
      <c r="H48" s="7"/>
      <c r="I48" s="7"/>
      <c r="J48" s="7"/>
      <c r="M48" s="10"/>
      <c r="N48" s="6"/>
    </row>
    <row r="49" spans="2:14" ht="15.75">
      <c r="B49" s="7"/>
      <c r="C49" s="8"/>
      <c r="D49" s="8"/>
      <c r="E49" s="8"/>
      <c r="F49" s="7"/>
      <c r="G49" s="7"/>
      <c r="H49" s="7"/>
      <c r="I49" s="7"/>
      <c r="J49" s="7"/>
      <c r="M49" s="10"/>
      <c r="N49" s="6"/>
    </row>
    <row r="50" spans="2:14" ht="33" customHeight="1">
      <c r="B50" s="7"/>
      <c r="C50" s="8"/>
      <c r="D50" s="8"/>
      <c r="E50" s="8"/>
      <c r="F50" s="7"/>
      <c r="G50" s="7"/>
      <c r="H50" s="7"/>
      <c r="I50" s="7"/>
      <c r="J50" s="7"/>
      <c r="K50" s="149" t="s">
        <v>14</v>
      </c>
      <c r="L50" s="149"/>
      <c r="M50" s="149"/>
      <c r="N50" s="149"/>
    </row>
    <row r="51" spans="1:14" ht="15.7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54"/>
      <c r="M51" s="154"/>
      <c r="N51" s="154"/>
    </row>
    <row r="52" ht="15.75">
      <c r="M52" s="6"/>
    </row>
    <row r="53" spans="1:14" ht="15.7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5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5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5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.75">
      <c r="A58" s="11"/>
      <c r="B58" s="11"/>
      <c r="C58" s="11"/>
      <c r="D58" s="11"/>
      <c r="E58" s="11"/>
      <c r="F58" s="13"/>
      <c r="G58" s="13"/>
      <c r="H58" s="13"/>
      <c r="I58" s="13"/>
      <c r="J58" s="13"/>
      <c r="K58" s="13"/>
      <c r="L58" s="13"/>
      <c r="M58" s="11"/>
      <c r="N58" s="11"/>
    </row>
  </sheetData>
  <sheetProtection/>
  <mergeCells count="10">
    <mergeCell ref="K50:N50"/>
    <mergeCell ref="A51:F51"/>
    <mergeCell ref="G51:K51"/>
    <mergeCell ref="L51:N51"/>
    <mergeCell ref="A46:F46"/>
    <mergeCell ref="K46:N46"/>
    <mergeCell ref="A1:N1"/>
    <mergeCell ref="A2:N2"/>
    <mergeCell ref="B43:N43"/>
    <mergeCell ref="K45:N45"/>
  </mergeCells>
  <hyperlinks>
    <hyperlink ref="L34"/>
    <hyperlink ref="L35"/>
    <hyperlink ref="L36"/>
    <hyperlink ref="L37"/>
    <hyperlink ref="L38"/>
    <hyperlink ref="L39"/>
    <hyperlink ref="L40"/>
    <hyperlink ref="L41"/>
    <hyperlink ref="L42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1267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41.25" customHeight="1">
      <c r="A4" s="22">
        <v>1</v>
      </c>
      <c r="B4" s="22">
        <v>11050346</v>
      </c>
      <c r="C4" s="23" t="s">
        <v>948</v>
      </c>
      <c r="D4" s="22" t="s">
        <v>504</v>
      </c>
      <c r="E4" s="22" t="s">
        <v>11</v>
      </c>
      <c r="F4" s="22" t="s">
        <v>17</v>
      </c>
      <c r="G4" s="4">
        <v>143</v>
      </c>
      <c r="H4" s="4">
        <v>143</v>
      </c>
      <c r="I4" s="22">
        <v>3.73</v>
      </c>
      <c r="J4" s="22" t="s">
        <v>92</v>
      </c>
      <c r="K4" s="17"/>
      <c r="L4" s="17"/>
    </row>
    <row r="5" spans="1:12" s="5" customFormat="1" ht="41.25" customHeight="1">
      <c r="A5" s="100">
        <v>2</v>
      </c>
      <c r="B5" s="100">
        <v>11050354</v>
      </c>
      <c r="C5" s="84" t="s">
        <v>953</v>
      </c>
      <c r="D5" s="100" t="s">
        <v>954</v>
      </c>
      <c r="E5" s="100" t="s">
        <v>11</v>
      </c>
      <c r="F5" s="100" t="s">
        <v>17</v>
      </c>
      <c r="G5" s="64">
        <v>143</v>
      </c>
      <c r="H5" s="64">
        <v>143</v>
      </c>
      <c r="I5" s="100" t="s">
        <v>165</v>
      </c>
      <c r="J5" s="100" t="s">
        <v>108</v>
      </c>
      <c r="K5" s="92" t="s">
        <v>1313</v>
      </c>
      <c r="L5" s="119"/>
    </row>
    <row r="6" spans="1:12" s="5" customFormat="1" ht="41.25" customHeight="1">
      <c r="A6" s="22">
        <v>3</v>
      </c>
      <c r="B6" s="22">
        <v>11050366</v>
      </c>
      <c r="C6" s="23" t="s">
        <v>963</v>
      </c>
      <c r="D6" s="22" t="s">
        <v>964</v>
      </c>
      <c r="E6" s="22" t="s">
        <v>11</v>
      </c>
      <c r="F6" s="22" t="s">
        <v>17</v>
      </c>
      <c r="G6" s="4">
        <v>143</v>
      </c>
      <c r="H6" s="4">
        <v>146</v>
      </c>
      <c r="I6" s="22" t="s">
        <v>167</v>
      </c>
      <c r="J6" s="22" t="s">
        <v>108</v>
      </c>
      <c r="K6" s="17"/>
      <c r="L6" s="17"/>
    </row>
    <row r="7" spans="1:12" ht="50.2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s="5" customFormat="1" ht="39.75" customHeight="1">
      <c r="A8" s="86">
        <v>1</v>
      </c>
      <c r="B8" s="86" t="s">
        <v>877</v>
      </c>
      <c r="C8" s="87" t="s">
        <v>408</v>
      </c>
      <c r="D8" s="86" t="s">
        <v>878</v>
      </c>
      <c r="E8" s="14"/>
      <c r="F8" s="14"/>
      <c r="G8" s="14"/>
      <c r="H8" s="86" t="s">
        <v>879</v>
      </c>
      <c r="I8" s="86" t="s">
        <v>165</v>
      </c>
      <c r="J8" s="88" t="s">
        <v>880</v>
      </c>
      <c r="K8" s="17"/>
      <c r="L8" s="17"/>
    </row>
    <row r="9" spans="1:12" s="5" customFormat="1" ht="39.75" customHeight="1">
      <c r="A9" s="86">
        <v>2</v>
      </c>
      <c r="B9" s="86" t="s">
        <v>882</v>
      </c>
      <c r="C9" s="87" t="s">
        <v>883</v>
      </c>
      <c r="D9" s="86" t="s">
        <v>182</v>
      </c>
      <c r="E9" s="14"/>
      <c r="F9" s="14"/>
      <c r="G9" s="14"/>
      <c r="H9" s="86" t="s">
        <v>698</v>
      </c>
      <c r="I9" s="86" t="s">
        <v>1348</v>
      </c>
      <c r="J9" s="88" t="s">
        <v>1349</v>
      </c>
      <c r="K9" s="17"/>
      <c r="L9" s="17"/>
    </row>
    <row r="10" spans="1:12" s="5" customFormat="1" ht="39.75" customHeight="1">
      <c r="A10" s="86">
        <v>3</v>
      </c>
      <c r="B10" s="86" t="s">
        <v>884</v>
      </c>
      <c r="C10" s="87" t="s">
        <v>885</v>
      </c>
      <c r="D10" s="86" t="s">
        <v>214</v>
      </c>
      <c r="E10" s="14"/>
      <c r="F10" s="14"/>
      <c r="G10" s="14"/>
      <c r="H10" s="86" t="s">
        <v>146</v>
      </c>
      <c r="I10" s="86" t="s">
        <v>259</v>
      </c>
      <c r="J10" s="88" t="s">
        <v>886</v>
      </c>
      <c r="K10" s="17"/>
      <c r="L10" s="17"/>
    </row>
    <row r="11" spans="1:12" s="5" customFormat="1" ht="39.75" customHeight="1">
      <c r="A11" s="86">
        <v>4</v>
      </c>
      <c r="B11" s="86" t="s">
        <v>888</v>
      </c>
      <c r="C11" s="87" t="s">
        <v>889</v>
      </c>
      <c r="D11" s="86" t="s">
        <v>890</v>
      </c>
      <c r="E11" s="14"/>
      <c r="F11" s="14"/>
      <c r="G11" s="14"/>
      <c r="H11" s="86" t="s">
        <v>879</v>
      </c>
      <c r="I11" s="86" t="s">
        <v>486</v>
      </c>
      <c r="J11" s="88" t="s">
        <v>880</v>
      </c>
      <c r="K11" s="17"/>
      <c r="L11" s="17"/>
    </row>
    <row r="12" spans="1:12" s="5" customFormat="1" ht="39.75" customHeight="1">
      <c r="A12" s="86">
        <v>5</v>
      </c>
      <c r="B12" s="86" t="s">
        <v>891</v>
      </c>
      <c r="C12" s="87" t="s">
        <v>892</v>
      </c>
      <c r="D12" s="86" t="s">
        <v>893</v>
      </c>
      <c r="E12" s="14"/>
      <c r="F12" s="14"/>
      <c r="G12" s="14"/>
      <c r="H12" s="86" t="s">
        <v>879</v>
      </c>
      <c r="I12" s="86" t="s">
        <v>307</v>
      </c>
      <c r="J12" s="88" t="s">
        <v>880</v>
      </c>
      <c r="K12" s="17"/>
      <c r="L12" s="17"/>
    </row>
    <row r="13" spans="1:12" s="5" customFormat="1" ht="39.75" customHeight="1">
      <c r="A13" s="86">
        <v>6</v>
      </c>
      <c r="B13" s="86" t="s">
        <v>894</v>
      </c>
      <c r="C13" s="87" t="s">
        <v>895</v>
      </c>
      <c r="D13" s="86" t="s">
        <v>896</v>
      </c>
      <c r="E13" s="14"/>
      <c r="F13" s="14"/>
      <c r="G13" s="14"/>
      <c r="H13" s="86" t="s">
        <v>146</v>
      </c>
      <c r="I13" s="86" t="s">
        <v>72</v>
      </c>
      <c r="J13" s="88" t="s">
        <v>886</v>
      </c>
      <c r="K13" s="17"/>
      <c r="L13" s="17"/>
    </row>
    <row r="14" spans="1:12" s="5" customFormat="1" ht="39.75" customHeight="1">
      <c r="A14" s="86">
        <v>7</v>
      </c>
      <c r="B14" s="86" t="s">
        <v>897</v>
      </c>
      <c r="C14" s="87" t="s">
        <v>898</v>
      </c>
      <c r="D14" s="86" t="s">
        <v>186</v>
      </c>
      <c r="E14" s="14"/>
      <c r="F14" s="14"/>
      <c r="G14" s="14"/>
      <c r="H14" s="86" t="s">
        <v>146</v>
      </c>
      <c r="I14" s="86" t="s">
        <v>114</v>
      </c>
      <c r="J14" s="88" t="s">
        <v>886</v>
      </c>
      <c r="K14" s="17"/>
      <c r="L14" s="17"/>
    </row>
    <row r="15" spans="1:12" s="5" customFormat="1" ht="39.75" customHeight="1">
      <c r="A15" s="86">
        <v>8</v>
      </c>
      <c r="B15" s="86" t="s">
        <v>899</v>
      </c>
      <c r="C15" s="87" t="s">
        <v>900</v>
      </c>
      <c r="D15" s="86" t="s">
        <v>473</v>
      </c>
      <c r="E15" s="14"/>
      <c r="F15" s="14"/>
      <c r="G15" s="14"/>
      <c r="H15" s="86" t="s">
        <v>879</v>
      </c>
      <c r="I15" s="86" t="s">
        <v>367</v>
      </c>
      <c r="J15" s="88" t="s">
        <v>880</v>
      </c>
      <c r="K15" s="17"/>
      <c r="L15" s="17"/>
    </row>
    <row r="16" spans="1:12" s="5" customFormat="1" ht="39.75" customHeight="1">
      <c r="A16" s="86">
        <v>9</v>
      </c>
      <c r="B16" s="86" t="s">
        <v>901</v>
      </c>
      <c r="C16" s="87" t="s">
        <v>902</v>
      </c>
      <c r="D16" s="86" t="s">
        <v>378</v>
      </c>
      <c r="E16" s="14"/>
      <c r="F16" s="14"/>
      <c r="G16" s="14"/>
      <c r="H16" s="86" t="s">
        <v>146</v>
      </c>
      <c r="I16" s="86" t="s">
        <v>595</v>
      </c>
      <c r="J16" s="88" t="s">
        <v>886</v>
      </c>
      <c r="K16" s="17"/>
      <c r="L16" s="17"/>
    </row>
    <row r="17" spans="1:12" s="5" customFormat="1" ht="39.75" customHeight="1">
      <c r="A17" s="86">
        <v>10</v>
      </c>
      <c r="B17" s="86" t="s">
        <v>903</v>
      </c>
      <c r="C17" s="87" t="s">
        <v>904</v>
      </c>
      <c r="D17" s="86" t="s">
        <v>905</v>
      </c>
      <c r="E17" s="14"/>
      <c r="F17" s="14"/>
      <c r="G17" s="14"/>
      <c r="H17" s="86" t="s">
        <v>140</v>
      </c>
      <c r="I17" s="86" t="s">
        <v>80</v>
      </c>
      <c r="J17" s="88" t="s">
        <v>906</v>
      </c>
      <c r="K17" s="17"/>
      <c r="L17" s="17"/>
    </row>
    <row r="18" spans="1:12" s="5" customFormat="1" ht="39.75" customHeight="1">
      <c r="A18" s="86">
        <v>11</v>
      </c>
      <c r="B18" s="86" t="s">
        <v>907</v>
      </c>
      <c r="C18" s="87" t="s">
        <v>908</v>
      </c>
      <c r="D18" s="86" t="s">
        <v>585</v>
      </c>
      <c r="E18" s="14"/>
      <c r="F18" s="14"/>
      <c r="G18" s="14"/>
      <c r="H18" s="86" t="s">
        <v>879</v>
      </c>
      <c r="I18" s="86" t="s">
        <v>231</v>
      </c>
      <c r="J18" s="88" t="s">
        <v>880</v>
      </c>
      <c r="K18" s="17"/>
      <c r="L18" s="17"/>
    </row>
    <row r="19" spans="1:12" s="5" customFormat="1" ht="39.75" customHeight="1">
      <c r="A19" s="86">
        <v>12</v>
      </c>
      <c r="B19" s="86" t="s">
        <v>909</v>
      </c>
      <c r="C19" s="87" t="s">
        <v>910</v>
      </c>
      <c r="D19" s="86" t="s">
        <v>911</v>
      </c>
      <c r="E19" s="14"/>
      <c r="F19" s="14"/>
      <c r="G19" s="14"/>
      <c r="H19" s="86" t="s">
        <v>879</v>
      </c>
      <c r="I19" s="86" t="s">
        <v>21</v>
      </c>
      <c r="J19" s="88" t="s">
        <v>880</v>
      </c>
      <c r="K19" s="17"/>
      <c r="L19" s="17"/>
    </row>
    <row r="20" spans="1:12" s="5" customFormat="1" ht="39.75" customHeight="1">
      <c r="A20" s="86">
        <v>13</v>
      </c>
      <c r="B20" s="86" t="s">
        <v>912</v>
      </c>
      <c r="C20" s="87" t="s">
        <v>913</v>
      </c>
      <c r="D20" s="86" t="s">
        <v>914</v>
      </c>
      <c r="E20" s="14"/>
      <c r="F20" s="14"/>
      <c r="G20" s="14"/>
      <c r="H20" s="86" t="s">
        <v>181</v>
      </c>
      <c r="I20" s="86" t="s">
        <v>240</v>
      </c>
      <c r="J20" s="88" t="s">
        <v>952</v>
      </c>
      <c r="K20" s="17"/>
      <c r="L20" s="17"/>
    </row>
    <row r="21" spans="1:12" s="5" customFormat="1" ht="39.75" customHeight="1">
      <c r="A21" s="86">
        <v>14</v>
      </c>
      <c r="B21" s="86" t="s">
        <v>915</v>
      </c>
      <c r="C21" s="87" t="s">
        <v>916</v>
      </c>
      <c r="D21" s="86" t="s">
        <v>339</v>
      </c>
      <c r="E21" s="14"/>
      <c r="F21" s="14"/>
      <c r="G21" s="14"/>
      <c r="H21" s="86" t="s">
        <v>917</v>
      </c>
      <c r="I21" s="86" t="s">
        <v>197</v>
      </c>
      <c r="J21" s="88" t="s">
        <v>40</v>
      </c>
      <c r="K21" s="37" t="s">
        <v>1364</v>
      </c>
      <c r="L21" s="17"/>
    </row>
    <row r="22" spans="1:12" s="5" customFormat="1" ht="39.75" customHeight="1">
      <c r="A22" s="86">
        <v>15</v>
      </c>
      <c r="B22" s="86" t="s">
        <v>918</v>
      </c>
      <c r="C22" s="87" t="s">
        <v>919</v>
      </c>
      <c r="D22" s="86" t="s">
        <v>856</v>
      </c>
      <c r="E22" s="14"/>
      <c r="F22" s="14"/>
      <c r="G22" s="14"/>
      <c r="H22" s="86" t="s">
        <v>917</v>
      </c>
      <c r="I22" s="86" t="s">
        <v>611</v>
      </c>
      <c r="J22" s="88" t="s">
        <v>40</v>
      </c>
      <c r="K22" s="37" t="s">
        <v>1268</v>
      </c>
      <c r="L22" s="17"/>
    </row>
    <row r="23" spans="1:12" s="5" customFormat="1" ht="39.75" customHeight="1">
      <c r="A23" s="86">
        <v>16</v>
      </c>
      <c r="B23" s="86" t="s">
        <v>920</v>
      </c>
      <c r="C23" s="87" t="s">
        <v>921</v>
      </c>
      <c r="D23" s="86" t="s">
        <v>922</v>
      </c>
      <c r="E23" s="14"/>
      <c r="F23" s="14"/>
      <c r="G23" s="14"/>
      <c r="H23" s="86" t="s">
        <v>917</v>
      </c>
      <c r="I23" s="86" t="s">
        <v>611</v>
      </c>
      <c r="J23" s="88" t="s">
        <v>40</v>
      </c>
      <c r="K23" s="37" t="s">
        <v>1268</v>
      </c>
      <c r="L23" s="17"/>
    </row>
    <row r="24" spans="1:12" s="5" customFormat="1" ht="39.75" customHeight="1">
      <c r="A24" s="86">
        <v>17</v>
      </c>
      <c r="B24" s="86" t="s">
        <v>923</v>
      </c>
      <c r="C24" s="87" t="s">
        <v>924</v>
      </c>
      <c r="D24" s="86" t="s">
        <v>925</v>
      </c>
      <c r="E24" s="14"/>
      <c r="F24" s="14"/>
      <c r="G24" s="14"/>
      <c r="H24" s="86" t="s">
        <v>879</v>
      </c>
      <c r="I24" s="86" t="s">
        <v>243</v>
      </c>
      <c r="J24" s="88" t="s">
        <v>880</v>
      </c>
      <c r="K24" s="17"/>
      <c r="L24" s="17"/>
    </row>
    <row r="25" spans="1:12" s="5" customFormat="1" ht="39.75" customHeight="1">
      <c r="A25" s="86">
        <v>18</v>
      </c>
      <c r="B25" s="86" t="s">
        <v>926</v>
      </c>
      <c r="C25" s="87" t="s">
        <v>927</v>
      </c>
      <c r="D25" s="86" t="s">
        <v>928</v>
      </c>
      <c r="E25" s="14"/>
      <c r="F25" s="14"/>
      <c r="G25" s="14"/>
      <c r="H25" s="86" t="s">
        <v>917</v>
      </c>
      <c r="I25" s="86" t="s">
        <v>170</v>
      </c>
      <c r="J25" s="88" t="s">
        <v>40</v>
      </c>
      <c r="K25" s="37" t="s">
        <v>1268</v>
      </c>
      <c r="L25" s="17"/>
    </row>
    <row r="26" spans="1:12" s="5" customFormat="1" ht="39.75" customHeight="1">
      <c r="A26" s="86">
        <v>19</v>
      </c>
      <c r="B26" s="86" t="s">
        <v>929</v>
      </c>
      <c r="C26" s="87" t="s">
        <v>930</v>
      </c>
      <c r="D26" s="86" t="s">
        <v>315</v>
      </c>
      <c r="E26" s="14"/>
      <c r="F26" s="14"/>
      <c r="G26" s="14"/>
      <c r="H26" s="86" t="s">
        <v>193</v>
      </c>
      <c r="I26" s="86" t="s">
        <v>1309</v>
      </c>
      <c r="J26" s="88" t="s">
        <v>1350</v>
      </c>
      <c r="K26" s="17"/>
      <c r="L26" s="17"/>
    </row>
    <row r="27" spans="1:12" s="5" customFormat="1" ht="39.75" customHeight="1">
      <c r="A27" s="86">
        <v>20</v>
      </c>
      <c r="B27" s="86" t="s">
        <v>932</v>
      </c>
      <c r="C27" s="87" t="s">
        <v>767</v>
      </c>
      <c r="D27" s="86" t="s">
        <v>477</v>
      </c>
      <c r="E27" s="14"/>
      <c r="F27" s="14"/>
      <c r="G27" s="14"/>
      <c r="H27" s="86" t="s">
        <v>218</v>
      </c>
      <c r="I27" s="86" t="s">
        <v>933</v>
      </c>
      <c r="J27" s="88" t="s">
        <v>931</v>
      </c>
      <c r="K27" s="17"/>
      <c r="L27" s="17"/>
    </row>
    <row r="28" spans="1:12" s="5" customFormat="1" ht="39.75" customHeight="1">
      <c r="A28" s="86">
        <v>21</v>
      </c>
      <c r="B28" s="86" t="s">
        <v>934</v>
      </c>
      <c r="C28" s="87" t="s">
        <v>935</v>
      </c>
      <c r="D28" s="86" t="s">
        <v>936</v>
      </c>
      <c r="E28" s="14"/>
      <c r="F28" s="14"/>
      <c r="G28" s="14"/>
      <c r="H28" s="86" t="s">
        <v>879</v>
      </c>
      <c r="I28" s="86" t="s">
        <v>234</v>
      </c>
      <c r="J28" s="88" t="s">
        <v>880</v>
      </c>
      <c r="K28" s="17"/>
      <c r="L28" s="17"/>
    </row>
    <row r="29" spans="1:12" s="5" customFormat="1" ht="39.75" customHeight="1">
      <c r="A29" s="86">
        <v>22</v>
      </c>
      <c r="B29" s="86" t="s">
        <v>937</v>
      </c>
      <c r="C29" s="87" t="s">
        <v>938</v>
      </c>
      <c r="D29" s="86" t="s">
        <v>804</v>
      </c>
      <c r="E29" s="14"/>
      <c r="F29" s="14"/>
      <c r="G29" s="14"/>
      <c r="H29" s="86" t="s">
        <v>879</v>
      </c>
      <c r="I29" s="86" t="s">
        <v>202</v>
      </c>
      <c r="J29" s="88" t="s">
        <v>880</v>
      </c>
      <c r="K29" s="17"/>
      <c r="L29" s="17"/>
    </row>
    <row r="30" spans="1:12" s="5" customFormat="1" ht="39.75" customHeight="1">
      <c r="A30" s="86">
        <v>23</v>
      </c>
      <c r="B30" s="86" t="s">
        <v>939</v>
      </c>
      <c r="C30" s="87" t="s">
        <v>940</v>
      </c>
      <c r="D30" s="86" t="s">
        <v>428</v>
      </c>
      <c r="E30" s="14"/>
      <c r="F30" s="14"/>
      <c r="G30" s="14"/>
      <c r="H30" s="86" t="s">
        <v>140</v>
      </c>
      <c r="I30" s="86" t="s">
        <v>611</v>
      </c>
      <c r="J30" s="88" t="s">
        <v>906</v>
      </c>
      <c r="K30" s="17"/>
      <c r="L30" s="17"/>
    </row>
    <row r="31" spans="1:12" s="5" customFormat="1" ht="39.75" customHeight="1">
      <c r="A31" s="86">
        <v>24</v>
      </c>
      <c r="B31" s="86" t="s">
        <v>941</v>
      </c>
      <c r="C31" s="87" t="s">
        <v>942</v>
      </c>
      <c r="D31" s="86" t="s">
        <v>943</v>
      </c>
      <c r="E31" s="14"/>
      <c r="F31" s="14"/>
      <c r="G31" s="14"/>
      <c r="H31" s="86" t="s">
        <v>879</v>
      </c>
      <c r="I31" s="86" t="s">
        <v>160</v>
      </c>
      <c r="J31" s="88" t="s">
        <v>880</v>
      </c>
      <c r="K31" s="17"/>
      <c r="L31" s="17"/>
    </row>
    <row r="32" spans="1:12" s="5" customFormat="1" ht="39.75" customHeight="1">
      <c r="A32" s="86">
        <v>25</v>
      </c>
      <c r="B32" s="86" t="s">
        <v>944</v>
      </c>
      <c r="C32" s="87" t="s">
        <v>945</v>
      </c>
      <c r="D32" s="86" t="s">
        <v>132</v>
      </c>
      <c r="E32" s="14"/>
      <c r="F32" s="14"/>
      <c r="G32" s="14"/>
      <c r="H32" s="86" t="s">
        <v>879</v>
      </c>
      <c r="I32" s="86" t="s">
        <v>85</v>
      </c>
      <c r="J32" s="88" t="s">
        <v>880</v>
      </c>
      <c r="K32" s="17"/>
      <c r="L32" s="17"/>
    </row>
    <row r="33" spans="1:12" s="5" customFormat="1" ht="39.75" customHeight="1">
      <c r="A33" s="86">
        <v>26</v>
      </c>
      <c r="B33" s="86" t="s">
        <v>946</v>
      </c>
      <c r="C33" s="87" t="s">
        <v>947</v>
      </c>
      <c r="D33" s="86" t="s">
        <v>246</v>
      </c>
      <c r="E33" s="14"/>
      <c r="F33" s="14"/>
      <c r="G33" s="14"/>
      <c r="H33" s="86" t="s">
        <v>146</v>
      </c>
      <c r="I33" s="86" t="s">
        <v>80</v>
      </c>
      <c r="J33" s="88" t="s">
        <v>886</v>
      </c>
      <c r="K33" s="17"/>
      <c r="L33" s="17"/>
    </row>
    <row r="34" spans="1:12" s="5" customFormat="1" ht="39.75" customHeight="1">
      <c r="A34" s="86">
        <v>27</v>
      </c>
      <c r="B34" s="86" t="s">
        <v>949</v>
      </c>
      <c r="C34" s="87" t="s">
        <v>950</v>
      </c>
      <c r="D34" s="86" t="s">
        <v>951</v>
      </c>
      <c r="E34" s="14"/>
      <c r="F34" s="14"/>
      <c r="G34" s="14"/>
      <c r="H34" s="86" t="s">
        <v>181</v>
      </c>
      <c r="I34" s="86" t="s">
        <v>114</v>
      </c>
      <c r="J34" s="88" t="s">
        <v>952</v>
      </c>
      <c r="K34" s="17"/>
      <c r="L34" s="17"/>
    </row>
    <row r="35" spans="1:12" s="5" customFormat="1" ht="39.75" customHeight="1">
      <c r="A35" s="86">
        <v>28</v>
      </c>
      <c r="B35" s="86" t="s">
        <v>955</v>
      </c>
      <c r="C35" s="87" t="s">
        <v>956</v>
      </c>
      <c r="D35" s="86" t="s">
        <v>844</v>
      </c>
      <c r="E35" s="14"/>
      <c r="F35" s="14"/>
      <c r="G35" s="14"/>
      <c r="H35" s="86" t="s">
        <v>146</v>
      </c>
      <c r="I35" s="86" t="s">
        <v>270</v>
      </c>
      <c r="J35" s="88" t="s">
        <v>886</v>
      </c>
      <c r="K35" s="37"/>
      <c r="L35" s="17"/>
    </row>
    <row r="36" spans="1:12" s="5" customFormat="1" ht="39.75" customHeight="1">
      <c r="A36" s="86">
        <v>29</v>
      </c>
      <c r="B36" s="86" t="s">
        <v>957</v>
      </c>
      <c r="C36" s="87" t="s">
        <v>958</v>
      </c>
      <c r="D36" s="86" t="s">
        <v>534</v>
      </c>
      <c r="E36" s="14"/>
      <c r="F36" s="14"/>
      <c r="G36" s="14"/>
      <c r="H36" s="86" t="s">
        <v>879</v>
      </c>
      <c r="I36" s="86" t="s">
        <v>486</v>
      </c>
      <c r="J36" s="88" t="s">
        <v>880</v>
      </c>
      <c r="K36" s="17"/>
      <c r="L36" s="17"/>
    </row>
    <row r="37" spans="1:12" s="5" customFormat="1" ht="39.75" customHeight="1">
      <c r="A37" s="86">
        <v>30</v>
      </c>
      <c r="B37" s="86" t="s">
        <v>959</v>
      </c>
      <c r="C37" s="87" t="s">
        <v>960</v>
      </c>
      <c r="D37" s="86" t="s">
        <v>961</v>
      </c>
      <c r="E37" s="14"/>
      <c r="F37" s="14"/>
      <c r="G37" s="14"/>
      <c r="H37" s="86" t="s">
        <v>140</v>
      </c>
      <c r="I37" s="86" t="s">
        <v>962</v>
      </c>
      <c r="J37" s="88" t="s">
        <v>906</v>
      </c>
      <c r="K37" s="17"/>
      <c r="L37" s="17"/>
    </row>
    <row r="38" spans="1:12" ht="30" customHeight="1">
      <c r="A38" s="12"/>
      <c r="B38" s="152" t="s">
        <v>1351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  <row r="39" ht="15.75">
      <c r="K39" s="6"/>
    </row>
    <row r="40" spans="9:12" ht="15.75">
      <c r="I40" s="153" t="s">
        <v>1362</v>
      </c>
      <c r="J40" s="153"/>
      <c r="K40" s="153"/>
      <c r="L40" s="153"/>
    </row>
    <row r="41" spans="1:12" ht="15.75">
      <c r="A41" s="149"/>
      <c r="B41" s="149"/>
      <c r="C41" s="149"/>
      <c r="D41" s="149"/>
      <c r="E41" s="7"/>
      <c r="F41" s="7"/>
      <c r="G41" s="7"/>
      <c r="H41" s="7"/>
      <c r="I41" s="149" t="s">
        <v>13</v>
      </c>
      <c r="J41" s="149"/>
      <c r="K41" s="149"/>
      <c r="L41" s="149"/>
    </row>
    <row r="42" spans="2:12" ht="15.75">
      <c r="B42" s="7"/>
      <c r="C42" s="8"/>
      <c r="D42" s="7"/>
      <c r="E42" s="7"/>
      <c r="F42" s="7"/>
      <c r="G42" s="7"/>
      <c r="H42" s="7"/>
      <c r="K42" s="9"/>
      <c r="L42" s="6"/>
    </row>
    <row r="43" spans="2:12" ht="15.75">
      <c r="B43" s="7"/>
      <c r="C43" s="8"/>
      <c r="D43" s="7"/>
      <c r="E43" s="7"/>
      <c r="F43" s="7"/>
      <c r="G43" s="7"/>
      <c r="H43" s="7"/>
      <c r="K43" s="10"/>
      <c r="L43" s="6"/>
    </row>
    <row r="44" spans="2:12" ht="15.75">
      <c r="B44" s="7"/>
      <c r="C44" s="8"/>
      <c r="D44" s="7"/>
      <c r="E44" s="7"/>
      <c r="F44" s="7"/>
      <c r="G44" s="7"/>
      <c r="H44" s="7"/>
      <c r="K44" s="10"/>
      <c r="L44" s="6"/>
    </row>
    <row r="45" spans="2:12" ht="33" customHeight="1">
      <c r="B45" s="7"/>
      <c r="C45" s="8"/>
      <c r="D45" s="7"/>
      <c r="E45" s="7"/>
      <c r="F45" s="7"/>
      <c r="G45" s="7"/>
      <c r="H45" s="7"/>
      <c r="I45" s="149" t="s">
        <v>14</v>
      </c>
      <c r="J45" s="149"/>
      <c r="K45" s="149"/>
      <c r="L45" s="149"/>
    </row>
    <row r="46" spans="1:12" ht="15.75">
      <c r="A46" s="149"/>
      <c r="B46" s="149"/>
      <c r="C46" s="149"/>
      <c r="D46" s="149"/>
      <c r="E46" s="149"/>
      <c r="F46" s="149"/>
      <c r="G46" s="149"/>
      <c r="H46" s="149"/>
      <c r="I46" s="149"/>
      <c r="J46" s="154"/>
      <c r="K46" s="154"/>
      <c r="L46" s="154"/>
    </row>
    <row r="47" ht="15.75">
      <c r="K47" s="6"/>
    </row>
    <row r="48" spans="1:12" ht="15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.7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.7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.7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.75">
      <c r="A53" s="11"/>
      <c r="B53" s="11"/>
      <c r="C53" s="11"/>
      <c r="D53" s="13"/>
      <c r="E53" s="13"/>
      <c r="F53" s="13"/>
      <c r="G53" s="13"/>
      <c r="H53" s="13"/>
      <c r="I53" s="13"/>
      <c r="J53" s="13"/>
      <c r="K53" s="11"/>
      <c r="L53" s="11"/>
    </row>
  </sheetData>
  <sheetProtection/>
  <mergeCells count="10">
    <mergeCell ref="I45:L45"/>
    <mergeCell ref="A46:D46"/>
    <mergeCell ref="E46:I46"/>
    <mergeCell ref="J46:L46"/>
    <mergeCell ref="A41:D41"/>
    <mergeCell ref="I41:L41"/>
    <mergeCell ref="A1:L1"/>
    <mergeCell ref="A2:L2"/>
    <mergeCell ref="B38:L38"/>
    <mergeCell ref="I40:L40"/>
  </mergeCells>
  <hyperlinks>
    <hyperlink ref="J8"/>
    <hyperlink ref="J9"/>
    <hyperlink ref="J10"/>
    <hyperlink ref="J11"/>
    <hyperlink ref="J12"/>
    <hyperlink ref="J13"/>
    <hyperlink ref="J14"/>
    <hyperlink ref="J15"/>
    <hyperlink ref="J16"/>
    <hyperlink ref="J17"/>
    <hyperlink ref="J18"/>
    <hyperlink ref="J19"/>
    <hyperlink ref="J20"/>
    <hyperlink ref="J21"/>
    <hyperlink ref="J22"/>
    <hyperlink ref="J23"/>
    <hyperlink ref="J24"/>
    <hyperlink ref="J25"/>
    <hyperlink ref="J26"/>
    <hyperlink ref="J27"/>
    <hyperlink ref="J28"/>
    <hyperlink ref="J29"/>
    <hyperlink ref="J30"/>
    <hyperlink ref="J31"/>
    <hyperlink ref="J32"/>
    <hyperlink ref="J33"/>
    <hyperlink ref="J34"/>
    <hyperlink ref="J35"/>
    <hyperlink ref="J36"/>
    <hyperlink ref="J37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0">
      <selection activeCell="G21" sqref="G21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824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39.75" customHeight="1">
      <c r="A4" s="4">
        <v>1</v>
      </c>
      <c r="B4" s="22">
        <v>11050301</v>
      </c>
      <c r="C4" s="23" t="s">
        <v>825</v>
      </c>
      <c r="D4" s="22" t="s">
        <v>826</v>
      </c>
      <c r="E4" s="22" t="s">
        <v>11</v>
      </c>
      <c r="F4" s="22" t="s">
        <v>17</v>
      </c>
      <c r="G4" s="4">
        <v>140</v>
      </c>
      <c r="H4" s="4">
        <v>140</v>
      </c>
      <c r="I4" s="22" t="s">
        <v>78</v>
      </c>
      <c r="J4" s="22" t="s">
        <v>108</v>
      </c>
      <c r="K4" s="22"/>
      <c r="L4" s="23"/>
    </row>
    <row r="5" spans="1:12" s="5" customFormat="1" ht="39.75" customHeight="1">
      <c r="A5" s="4">
        <v>2</v>
      </c>
      <c r="B5" s="22">
        <v>11050019</v>
      </c>
      <c r="C5" s="23" t="s">
        <v>827</v>
      </c>
      <c r="D5" s="22" t="s">
        <v>828</v>
      </c>
      <c r="E5" s="22" t="s">
        <v>91</v>
      </c>
      <c r="F5" s="22" t="s">
        <v>297</v>
      </c>
      <c r="G5" s="4">
        <v>140</v>
      </c>
      <c r="H5" s="4">
        <v>140</v>
      </c>
      <c r="I5" s="22" t="s">
        <v>197</v>
      </c>
      <c r="J5" s="22" t="s">
        <v>108</v>
      </c>
      <c r="K5" s="22"/>
      <c r="L5" s="23"/>
    </row>
    <row r="6" spans="1:12" s="5" customFormat="1" ht="39.75" customHeight="1">
      <c r="A6" s="4">
        <v>3</v>
      </c>
      <c r="B6" s="63">
        <v>11050308</v>
      </c>
      <c r="C6" s="65" t="s">
        <v>845</v>
      </c>
      <c r="D6" s="63" t="s">
        <v>501</v>
      </c>
      <c r="E6" s="63" t="s">
        <v>11</v>
      </c>
      <c r="F6" s="63" t="s">
        <v>258</v>
      </c>
      <c r="G6" s="64">
        <v>140</v>
      </c>
      <c r="H6" s="64">
        <v>140</v>
      </c>
      <c r="I6" s="63" t="s">
        <v>846</v>
      </c>
      <c r="J6" s="63" t="s">
        <v>92</v>
      </c>
      <c r="K6" s="92" t="s">
        <v>1345</v>
      </c>
      <c r="L6" s="65"/>
    </row>
    <row r="7" spans="1:12" s="5" customFormat="1" ht="39.75" customHeight="1">
      <c r="A7" s="4">
        <v>4</v>
      </c>
      <c r="B7" s="100">
        <v>11050211</v>
      </c>
      <c r="C7" s="84" t="s">
        <v>847</v>
      </c>
      <c r="D7" s="100" t="s">
        <v>610</v>
      </c>
      <c r="E7" s="100" t="s">
        <v>11</v>
      </c>
      <c r="F7" s="100" t="s">
        <v>541</v>
      </c>
      <c r="G7" s="82">
        <v>140</v>
      </c>
      <c r="H7" s="82">
        <v>140</v>
      </c>
      <c r="I7" s="100" t="s">
        <v>133</v>
      </c>
      <c r="J7" s="100" t="s">
        <v>108</v>
      </c>
      <c r="K7" s="92" t="s">
        <v>1345</v>
      </c>
      <c r="L7" s="84"/>
    </row>
    <row r="8" spans="1:12" s="5" customFormat="1" ht="39.75" customHeight="1">
      <c r="A8" s="4">
        <v>5</v>
      </c>
      <c r="B8" s="22">
        <v>11050320</v>
      </c>
      <c r="C8" s="23" t="s">
        <v>456</v>
      </c>
      <c r="D8" s="22" t="s">
        <v>829</v>
      </c>
      <c r="E8" s="22" t="s">
        <v>11</v>
      </c>
      <c r="F8" s="22" t="s">
        <v>17</v>
      </c>
      <c r="G8" s="4">
        <v>140</v>
      </c>
      <c r="H8" s="4">
        <v>140</v>
      </c>
      <c r="I8" s="22" t="s">
        <v>592</v>
      </c>
      <c r="J8" s="22" t="s">
        <v>108</v>
      </c>
      <c r="K8" s="22"/>
      <c r="L8" s="23"/>
    </row>
    <row r="9" spans="1:12" s="5" customFormat="1" ht="39.75" customHeight="1">
      <c r="A9" s="4">
        <v>6</v>
      </c>
      <c r="B9" s="22">
        <v>11050325</v>
      </c>
      <c r="C9" s="23" t="s">
        <v>830</v>
      </c>
      <c r="D9" s="22" t="s">
        <v>334</v>
      </c>
      <c r="E9" s="22" t="s">
        <v>91</v>
      </c>
      <c r="F9" s="22" t="s">
        <v>17</v>
      </c>
      <c r="G9" s="4">
        <v>140</v>
      </c>
      <c r="H9" s="4">
        <v>140</v>
      </c>
      <c r="I9" s="22" t="s">
        <v>486</v>
      </c>
      <c r="J9" s="22" t="s">
        <v>108</v>
      </c>
      <c r="K9" s="22"/>
      <c r="L9" s="23"/>
    </row>
    <row r="10" spans="1:12" s="5" customFormat="1" ht="39.75" customHeight="1">
      <c r="A10" s="4">
        <v>7</v>
      </c>
      <c r="B10" s="22">
        <v>11050372</v>
      </c>
      <c r="C10" s="23" t="s">
        <v>848</v>
      </c>
      <c r="D10" s="22" t="s">
        <v>597</v>
      </c>
      <c r="E10" s="22" t="s">
        <v>11</v>
      </c>
      <c r="F10" s="22" t="s">
        <v>586</v>
      </c>
      <c r="G10" s="4">
        <v>140</v>
      </c>
      <c r="H10" s="4">
        <v>140</v>
      </c>
      <c r="I10" s="22">
        <v>3.25</v>
      </c>
      <c r="J10" s="22" t="s">
        <v>108</v>
      </c>
      <c r="K10" s="22"/>
      <c r="L10" s="23"/>
    </row>
    <row r="11" spans="1:12" s="5" customFormat="1" ht="39.75" customHeight="1">
      <c r="A11" s="4">
        <v>8</v>
      </c>
      <c r="B11" s="22">
        <v>11050327</v>
      </c>
      <c r="C11" s="23" t="s">
        <v>831</v>
      </c>
      <c r="D11" s="22" t="s">
        <v>832</v>
      </c>
      <c r="E11" s="22" t="s">
        <v>11</v>
      </c>
      <c r="F11" s="22" t="s">
        <v>17</v>
      </c>
      <c r="G11" s="4">
        <v>140</v>
      </c>
      <c r="H11" s="4">
        <v>140</v>
      </c>
      <c r="I11" s="22" t="s">
        <v>127</v>
      </c>
      <c r="J11" s="22" t="s">
        <v>108</v>
      </c>
      <c r="K11" s="22"/>
      <c r="L11" s="23"/>
    </row>
    <row r="12" spans="1:12" s="5" customFormat="1" ht="39.75" customHeight="1">
      <c r="A12" s="4">
        <v>9</v>
      </c>
      <c r="B12" s="22">
        <v>11050338</v>
      </c>
      <c r="C12" s="23" t="s">
        <v>833</v>
      </c>
      <c r="D12" s="22" t="s">
        <v>312</v>
      </c>
      <c r="E12" s="22" t="s">
        <v>11</v>
      </c>
      <c r="F12" s="22" t="s">
        <v>18</v>
      </c>
      <c r="G12" s="4">
        <v>140</v>
      </c>
      <c r="H12" s="4">
        <v>140</v>
      </c>
      <c r="I12" s="22" t="s">
        <v>228</v>
      </c>
      <c r="J12" s="22" t="s">
        <v>108</v>
      </c>
      <c r="K12" s="22"/>
      <c r="L12" s="23"/>
    </row>
    <row r="13" spans="1:12" s="5" customFormat="1" ht="39.75" customHeight="1">
      <c r="A13" s="4">
        <v>10</v>
      </c>
      <c r="B13" s="40">
        <v>11050126</v>
      </c>
      <c r="C13" s="41" t="s">
        <v>834</v>
      </c>
      <c r="D13" s="40" t="s">
        <v>835</v>
      </c>
      <c r="E13" s="40" t="s">
        <v>11</v>
      </c>
      <c r="F13" s="40" t="s">
        <v>18</v>
      </c>
      <c r="G13" s="39">
        <v>140</v>
      </c>
      <c r="H13" s="39">
        <v>140</v>
      </c>
      <c r="I13" s="40" t="s">
        <v>836</v>
      </c>
      <c r="J13" s="40" t="s">
        <v>92</v>
      </c>
      <c r="K13" s="22"/>
      <c r="L13" s="23"/>
    </row>
    <row r="14" spans="1:12" s="5" customFormat="1" ht="39.75" customHeight="1">
      <c r="A14" s="4">
        <v>11</v>
      </c>
      <c r="B14" s="63">
        <v>11050341</v>
      </c>
      <c r="C14" s="65" t="s">
        <v>855</v>
      </c>
      <c r="D14" s="63" t="s">
        <v>856</v>
      </c>
      <c r="E14" s="63" t="s">
        <v>11</v>
      </c>
      <c r="F14" s="63" t="s">
        <v>130</v>
      </c>
      <c r="G14" s="64">
        <v>140</v>
      </c>
      <c r="H14" s="64">
        <v>140</v>
      </c>
      <c r="I14" s="63" t="s">
        <v>124</v>
      </c>
      <c r="J14" s="63" t="s">
        <v>108</v>
      </c>
      <c r="K14" s="92" t="s">
        <v>1345</v>
      </c>
      <c r="L14" s="65"/>
    </row>
    <row r="15" spans="1:12" s="5" customFormat="1" ht="39.75" customHeight="1">
      <c r="A15" s="4">
        <v>12</v>
      </c>
      <c r="B15" s="58">
        <v>11050143</v>
      </c>
      <c r="C15" s="59" t="s">
        <v>857</v>
      </c>
      <c r="D15" s="58" t="s">
        <v>858</v>
      </c>
      <c r="E15" s="58" t="s">
        <v>91</v>
      </c>
      <c r="F15" s="58" t="s">
        <v>1303</v>
      </c>
      <c r="G15" s="4">
        <v>140</v>
      </c>
      <c r="H15" s="4">
        <v>140</v>
      </c>
      <c r="I15" s="58" t="s">
        <v>475</v>
      </c>
      <c r="J15" s="58" t="s">
        <v>108</v>
      </c>
      <c r="K15" s="78"/>
      <c r="L15" s="59"/>
    </row>
    <row r="16" spans="1:12" s="5" customFormat="1" ht="39.75" customHeight="1">
      <c r="A16" s="4">
        <v>13</v>
      </c>
      <c r="B16" s="100">
        <v>11050344</v>
      </c>
      <c r="C16" s="84" t="s">
        <v>862</v>
      </c>
      <c r="D16" s="100" t="s">
        <v>863</v>
      </c>
      <c r="E16" s="100" t="s">
        <v>11</v>
      </c>
      <c r="F16" s="100" t="s">
        <v>553</v>
      </c>
      <c r="G16" s="82">
        <v>140</v>
      </c>
      <c r="H16" s="82">
        <v>140</v>
      </c>
      <c r="I16" s="100" t="s">
        <v>836</v>
      </c>
      <c r="J16" s="100" t="s">
        <v>92</v>
      </c>
      <c r="K16" s="92" t="s">
        <v>1345</v>
      </c>
      <c r="L16" s="84"/>
    </row>
    <row r="17" spans="1:12" s="5" customFormat="1" ht="39.75" customHeight="1">
      <c r="A17" s="4">
        <v>14</v>
      </c>
      <c r="B17" s="58">
        <v>11050162</v>
      </c>
      <c r="C17" s="59" t="s">
        <v>864</v>
      </c>
      <c r="D17" s="58" t="s">
        <v>452</v>
      </c>
      <c r="E17" s="58" t="s">
        <v>91</v>
      </c>
      <c r="F17" s="58" t="s">
        <v>111</v>
      </c>
      <c r="G17" s="4">
        <v>140</v>
      </c>
      <c r="H17" s="4">
        <v>142</v>
      </c>
      <c r="I17" s="58" t="s">
        <v>1298</v>
      </c>
      <c r="J17" s="58" t="s">
        <v>108</v>
      </c>
      <c r="K17" s="78"/>
      <c r="L17" s="59"/>
    </row>
    <row r="18" spans="1:12" s="5" customFormat="1" ht="39.75" customHeight="1">
      <c r="A18" s="4">
        <v>15</v>
      </c>
      <c r="B18" s="58">
        <v>11050350</v>
      </c>
      <c r="C18" s="59" t="s">
        <v>865</v>
      </c>
      <c r="D18" s="58" t="s">
        <v>866</v>
      </c>
      <c r="E18" s="58" t="s">
        <v>11</v>
      </c>
      <c r="F18" s="58" t="s">
        <v>277</v>
      </c>
      <c r="G18" s="4">
        <v>140</v>
      </c>
      <c r="H18" s="4">
        <v>140</v>
      </c>
      <c r="I18" s="58" t="s">
        <v>170</v>
      </c>
      <c r="J18" s="58" t="s">
        <v>108</v>
      </c>
      <c r="K18" s="78"/>
      <c r="L18" s="59"/>
    </row>
    <row r="19" spans="1:12" s="5" customFormat="1" ht="39.75" customHeight="1">
      <c r="A19" s="4">
        <v>16</v>
      </c>
      <c r="B19" s="100">
        <v>11050376</v>
      </c>
      <c r="C19" s="84" t="s">
        <v>865</v>
      </c>
      <c r="D19" s="100" t="s">
        <v>409</v>
      </c>
      <c r="E19" s="100" t="s">
        <v>11</v>
      </c>
      <c r="F19" s="100" t="s">
        <v>541</v>
      </c>
      <c r="G19" s="82">
        <v>140</v>
      </c>
      <c r="H19" s="82">
        <v>140</v>
      </c>
      <c r="I19" s="100" t="s">
        <v>367</v>
      </c>
      <c r="J19" s="100" t="s">
        <v>108</v>
      </c>
      <c r="K19" s="92" t="s">
        <v>1337</v>
      </c>
      <c r="L19" s="84"/>
    </row>
    <row r="20" spans="1:12" s="5" customFormat="1" ht="39.75" customHeight="1">
      <c r="A20" s="4">
        <v>17</v>
      </c>
      <c r="B20" s="22">
        <v>11050352</v>
      </c>
      <c r="C20" s="23" t="s">
        <v>837</v>
      </c>
      <c r="D20" s="22" t="s">
        <v>838</v>
      </c>
      <c r="E20" s="22" t="s">
        <v>11</v>
      </c>
      <c r="F20" s="22" t="s">
        <v>297</v>
      </c>
      <c r="G20" s="4">
        <v>140</v>
      </c>
      <c r="H20" s="4">
        <v>140</v>
      </c>
      <c r="I20" s="22" t="s">
        <v>283</v>
      </c>
      <c r="J20" s="22" t="s">
        <v>108</v>
      </c>
      <c r="K20" s="67"/>
      <c r="L20" s="23"/>
    </row>
    <row r="21" spans="1:12" s="5" customFormat="1" ht="39.75" customHeight="1">
      <c r="A21" s="4">
        <v>18</v>
      </c>
      <c r="B21" s="22">
        <v>11050365</v>
      </c>
      <c r="C21" s="23" t="s">
        <v>839</v>
      </c>
      <c r="D21" s="22" t="s">
        <v>840</v>
      </c>
      <c r="E21" s="22" t="s">
        <v>91</v>
      </c>
      <c r="F21" s="22" t="s">
        <v>258</v>
      </c>
      <c r="G21" s="4">
        <v>140</v>
      </c>
      <c r="H21" s="4">
        <v>140</v>
      </c>
      <c r="I21" s="22" t="s">
        <v>841</v>
      </c>
      <c r="J21" s="22" t="s">
        <v>92</v>
      </c>
      <c r="K21" s="79"/>
      <c r="L21" s="41"/>
    </row>
    <row r="22" spans="1:12" s="5" customFormat="1" ht="39.75" customHeight="1">
      <c r="A22" s="4">
        <v>19</v>
      </c>
      <c r="B22" s="40">
        <v>11050369</v>
      </c>
      <c r="C22" s="41" t="s">
        <v>874</v>
      </c>
      <c r="D22" s="40" t="s">
        <v>875</v>
      </c>
      <c r="E22" s="40" t="s">
        <v>11</v>
      </c>
      <c r="F22" s="40" t="s">
        <v>297</v>
      </c>
      <c r="G22" s="39">
        <v>140</v>
      </c>
      <c r="H22" s="39">
        <v>140</v>
      </c>
      <c r="I22" s="40">
        <v>3.72</v>
      </c>
      <c r="J22" s="40" t="s">
        <v>92</v>
      </c>
      <c r="K22" s="80"/>
      <c r="L22" s="81"/>
    </row>
    <row r="23" spans="1:12" s="5" customFormat="1" ht="39.75" customHeight="1">
      <c r="A23" s="4">
        <v>20</v>
      </c>
      <c r="B23" s="100">
        <v>11050367</v>
      </c>
      <c r="C23" s="84" t="s">
        <v>867</v>
      </c>
      <c r="D23" s="100" t="s">
        <v>868</v>
      </c>
      <c r="E23" s="100" t="s">
        <v>11</v>
      </c>
      <c r="F23" s="100" t="s">
        <v>130</v>
      </c>
      <c r="G23" s="82">
        <v>140</v>
      </c>
      <c r="H23" s="82">
        <v>140</v>
      </c>
      <c r="I23" s="100" t="s">
        <v>329</v>
      </c>
      <c r="J23" s="100" t="s">
        <v>108</v>
      </c>
      <c r="K23" s="92" t="s">
        <v>1346</v>
      </c>
      <c r="L23" s="84"/>
    </row>
    <row r="24" spans="1:12" s="5" customFormat="1" ht="39.75" customHeight="1">
      <c r="A24" s="24"/>
      <c r="B24" s="24"/>
      <c r="C24" s="25"/>
      <c r="D24" s="24"/>
      <c r="E24" s="26"/>
      <c r="F24" s="26"/>
      <c r="G24" s="26"/>
      <c r="H24" s="24"/>
      <c r="I24" s="24"/>
      <c r="J24" s="29"/>
      <c r="K24" s="28"/>
      <c r="L24" s="28"/>
    </row>
    <row r="25" spans="1:12" s="5" customFormat="1" ht="39.75" customHeight="1">
      <c r="A25" s="86">
        <v>1</v>
      </c>
      <c r="B25" s="86" t="s">
        <v>842</v>
      </c>
      <c r="C25" s="87" t="s">
        <v>843</v>
      </c>
      <c r="D25" s="86" t="s">
        <v>844</v>
      </c>
      <c r="E25" s="14"/>
      <c r="F25" s="14"/>
      <c r="G25" s="4">
        <v>140</v>
      </c>
      <c r="H25" s="86" t="s">
        <v>698</v>
      </c>
      <c r="I25" s="86" t="s">
        <v>562</v>
      </c>
      <c r="J25" s="88" t="s">
        <v>851</v>
      </c>
      <c r="K25" s="37"/>
      <c r="L25" s="37"/>
    </row>
    <row r="26" spans="1:12" s="5" customFormat="1" ht="39.75" customHeight="1">
      <c r="A26" s="86">
        <v>2</v>
      </c>
      <c r="B26" s="86" t="s">
        <v>849</v>
      </c>
      <c r="C26" s="87" t="s">
        <v>850</v>
      </c>
      <c r="D26" s="86" t="s">
        <v>214</v>
      </c>
      <c r="E26" s="14"/>
      <c r="F26" s="14"/>
      <c r="G26" s="4">
        <v>140</v>
      </c>
      <c r="H26" s="86" t="s">
        <v>698</v>
      </c>
      <c r="I26" s="86" t="s">
        <v>774</v>
      </c>
      <c r="J26" s="88" t="s">
        <v>851</v>
      </c>
      <c r="K26" s="37"/>
      <c r="L26" s="37"/>
    </row>
    <row r="27" spans="1:12" s="5" customFormat="1" ht="39.75" customHeight="1">
      <c r="A27" s="86">
        <v>3</v>
      </c>
      <c r="B27" s="86" t="s">
        <v>852</v>
      </c>
      <c r="C27" s="87" t="s">
        <v>853</v>
      </c>
      <c r="D27" s="86" t="s">
        <v>576</v>
      </c>
      <c r="E27" s="14"/>
      <c r="F27" s="14"/>
      <c r="G27" s="4">
        <v>140</v>
      </c>
      <c r="H27" s="86" t="s">
        <v>146</v>
      </c>
      <c r="I27" s="86" t="s">
        <v>117</v>
      </c>
      <c r="J27" s="88" t="s">
        <v>1311</v>
      </c>
      <c r="K27" s="37"/>
      <c r="L27" s="37"/>
    </row>
    <row r="28" spans="1:12" s="5" customFormat="1" ht="39.75" customHeight="1">
      <c r="A28" s="86">
        <v>4</v>
      </c>
      <c r="B28" s="86" t="s">
        <v>859</v>
      </c>
      <c r="C28" s="87" t="s">
        <v>860</v>
      </c>
      <c r="D28" s="86" t="s">
        <v>861</v>
      </c>
      <c r="E28" s="14"/>
      <c r="F28" s="14"/>
      <c r="G28" s="4">
        <v>140</v>
      </c>
      <c r="H28" s="86" t="s">
        <v>193</v>
      </c>
      <c r="I28" s="86" t="s">
        <v>692</v>
      </c>
      <c r="J28" s="88" t="s">
        <v>854</v>
      </c>
      <c r="K28" s="37"/>
      <c r="L28" s="37"/>
    </row>
    <row r="29" spans="1:12" s="5" customFormat="1" ht="39.75" customHeight="1">
      <c r="A29" s="86">
        <v>5</v>
      </c>
      <c r="B29" s="86" t="s">
        <v>869</v>
      </c>
      <c r="C29" s="87" t="s">
        <v>870</v>
      </c>
      <c r="D29" s="86" t="s">
        <v>871</v>
      </c>
      <c r="E29" s="14"/>
      <c r="F29" s="14"/>
      <c r="G29" s="4">
        <v>140</v>
      </c>
      <c r="H29" s="86" t="s">
        <v>872</v>
      </c>
      <c r="I29" s="86" t="s">
        <v>24</v>
      </c>
      <c r="J29" s="88" t="s">
        <v>873</v>
      </c>
      <c r="K29" s="37"/>
      <c r="L29" s="37"/>
    </row>
    <row r="30" spans="1:12" ht="30" customHeight="1">
      <c r="A30" s="12"/>
      <c r="B30" s="152" t="s">
        <v>1347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</row>
    <row r="31" ht="15.75">
      <c r="K31" s="6"/>
    </row>
    <row r="32" spans="9:12" ht="15.75">
      <c r="I32" s="153" t="s">
        <v>1362</v>
      </c>
      <c r="J32" s="153"/>
      <c r="K32" s="153"/>
      <c r="L32" s="153"/>
    </row>
    <row r="33" spans="1:12" ht="15.75">
      <c r="A33" s="149"/>
      <c r="B33" s="149"/>
      <c r="C33" s="149"/>
      <c r="D33" s="149"/>
      <c r="E33" s="7"/>
      <c r="F33" s="7"/>
      <c r="G33" s="7"/>
      <c r="H33" s="7"/>
      <c r="I33" s="149" t="s">
        <v>13</v>
      </c>
      <c r="J33" s="149"/>
      <c r="K33" s="149"/>
      <c r="L33" s="149"/>
    </row>
    <row r="34" spans="2:12" ht="15.75">
      <c r="B34" s="7"/>
      <c r="C34" s="8"/>
      <c r="D34" s="7"/>
      <c r="E34" s="7"/>
      <c r="F34" s="7"/>
      <c r="G34" s="7"/>
      <c r="H34" s="7"/>
      <c r="K34" s="9"/>
      <c r="L34" s="6"/>
    </row>
    <row r="35" spans="2:12" ht="15.75">
      <c r="B35" s="7"/>
      <c r="C35" s="8"/>
      <c r="D35" s="7"/>
      <c r="E35" s="7"/>
      <c r="F35" s="7"/>
      <c r="G35" s="7"/>
      <c r="H35" s="7"/>
      <c r="K35" s="10"/>
      <c r="L35" s="6"/>
    </row>
    <row r="36" spans="2:12" ht="15.75">
      <c r="B36" s="7"/>
      <c r="C36" s="8"/>
      <c r="D36" s="7"/>
      <c r="E36" s="7"/>
      <c r="F36" s="7"/>
      <c r="G36" s="7"/>
      <c r="H36" s="7"/>
      <c r="K36" s="10"/>
      <c r="L36" s="6"/>
    </row>
    <row r="37" spans="2:12" ht="33" customHeight="1">
      <c r="B37" s="7"/>
      <c r="C37" s="8"/>
      <c r="D37" s="7"/>
      <c r="E37" s="7"/>
      <c r="F37" s="7"/>
      <c r="G37" s="7"/>
      <c r="H37" s="7"/>
      <c r="I37" s="149" t="s">
        <v>14</v>
      </c>
      <c r="J37" s="149"/>
      <c r="K37" s="149"/>
      <c r="L37" s="149"/>
    </row>
    <row r="38" spans="1:12" ht="15.75">
      <c r="A38" s="149"/>
      <c r="B38" s="149"/>
      <c r="C38" s="149"/>
      <c r="D38" s="149"/>
      <c r="E38" s="149"/>
      <c r="F38" s="149"/>
      <c r="G38" s="149"/>
      <c r="H38" s="149"/>
      <c r="I38" s="149"/>
      <c r="J38" s="154"/>
      <c r="K38" s="154"/>
      <c r="L38" s="154"/>
    </row>
    <row r="39" ht="15.75">
      <c r="K39" s="6"/>
    </row>
    <row r="40" spans="1:12" ht="15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75">
      <c r="A45" s="11"/>
      <c r="B45" s="11"/>
      <c r="C45" s="11"/>
      <c r="D45" s="13"/>
      <c r="E45" s="13"/>
      <c r="F45" s="13"/>
      <c r="G45" s="13"/>
      <c r="H45" s="13"/>
      <c r="I45" s="13"/>
      <c r="J45" s="13"/>
      <c r="K45" s="11"/>
      <c r="L45" s="11"/>
    </row>
  </sheetData>
  <sheetProtection/>
  <mergeCells count="10">
    <mergeCell ref="I37:L37"/>
    <mergeCell ref="A38:D38"/>
    <mergeCell ref="E38:I38"/>
    <mergeCell ref="J38:L38"/>
    <mergeCell ref="A33:D33"/>
    <mergeCell ref="I33:L33"/>
    <mergeCell ref="A1:L1"/>
    <mergeCell ref="A2:L2"/>
    <mergeCell ref="B30:L30"/>
    <mergeCell ref="I32:L32"/>
  </mergeCells>
  <hyperlinks>
    <hyperlink ref="J25"/>
    <hyperlink ref="J26"/>
    <hyperlink ref="J27"/>
    <hyperlink ref="J28"/>
    <hyperlink ref="J29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0">
      <selection activeCell="E23" sqref="E23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3" width="9.140625" style="2" customWidth="1"/>
    <col min="14" max="14" width="16.7109375" style="2" customWidth="1"/>
    <col min="15" max="16384" width="9.140625" style="2" customWidth="1"/>
  </cols>
  <sheetData>
    <row r="1" spans="1:12" s="1" customFormat="1" ht="40.5" customHeight="1">
      <c r="A1" s="150" t="s">
        <v>687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39.75" customHeight="1">
      <c r="A4" s="22">
        <v>1</v>
      </c>
      <c r="B4" s="22">
        <v>11050000</v>
      </c>
      <c r="C4" s="23" t="s">
        <v>688</v>
      </c>
      <c r="D4" s="22" t="s">
        <v>689</v>
      </c>
      <c r="E4" s="22" t="s">
        <v>91</v>
      </c>
      <c r="F4" s="22" t="s">
        <v>17</v>
      </c>
      <c r="G4" s="4">
        <v>131</v>
      </c>
      <c r="H4" s="4">
        <v>131</v>
      </c>
      <c r="I4" s="22" t="s">
        <v>37</v>
      </c>
      <c r="J4" s="22" t="s">
        <v>12</v>
      </c>
      <c r="K4" s="22"/>
      <c r="L4" s="23"/>
    </row>
    <row r="5" spans="1:12" s="5" customFormat="1" ht="39.75" customHeight="1">
      <c r="A5" s="22">
        <v>2</v>
      </c>
      <c r="B5" s="22">
        <v>11050034</v>
      </c>
      <c r="C5" s="23" t="s">
        <v>690</v>
      </c>
      <c r="D5" s="22" t="s">
        <v>691</v>
      </c>
      <c r="E5" s="22" t="s">
        <v>91</v>
      </c>
      <c r="F5" s="22" t="s">
        <v>136</v>
      </c>
      <c r="G5" s="4">
        <v>131</v>
      </c>
      <c r="H5" s="4">
        <v>131</v>
      </c>
      <c r="I5" s="22" t="s">
        <v>692</v>
      </c>
      <c r="J5" s="22" t="s">
        <v>12</v>
      </c>
      <c r="K5" s="22"/>
      <c r="L5" s="23"/>
    </row>
    <row r="6" spans="1:12" s="5" customFormat="1" ht="39.75" customHeight="1">
      <c r="A6" s="22">
        <v>3</v>
      </c>
      <c r="B6" s="22">
        <v>11050310</v>
      </c>
      <c r="C6" s="23" t="s">
        <v>708</v>
      </c>
      <c r="D6" s="22" t="s">
        <v>709</v>
      </c>
      <c r="E6" s="22" t="s">
        <v>11</v>
      </c>
      <c r="F6" s="22" t="s">
        <v>99</v>
      </c>
      <c r="G6" s="4">
        <v>131</v>
      </c>
      <c r="H6" s="4">
        <v>131</v>
      </c>
      <c r="I6" s="22" t="s">
        <v>75</v>
      </c>
      <c r="J6" s="22" t="s">
        <v>108</v>
      </c>
      <c r="K6" s="22"/>
      <c r="L6" s="23"/>
    </row>
    <row r="7" spans="1:12" s="5" customFormat="1" ht="39.75" customHeight="1">
      <c r="A7" s="22">
        <v>4</v>
      </c>
      <c r="B7" s="40">
        <v>11050053</v>
      </c>
      <c r="C7" s="41" t="s">
        <v>724</v>
      </c>
      <c r="D7" s="40" t="s">
        <v>725</v>
      </c>
      <c r="E7" s="40" t="s">
        <v>11</v>
      </c>
      <c r="F7" s="40" t="s">
        <v>1273</v>
      </c>
      <c r="G7" s="4">
        <v>131</v>
      </c>
      <c r="H7" s="39">
        <v>131</v>
      </c>
      <c r="I7" s="40" t="s">
        <v>726</v>
      </c>
      <c r="J7" s="40" t="s">
        <v>12</v>
      </c>
      <c r="K7" s="22"/>
      <c r="L7" s="23"/>
    </row>
    <row r="8" spans="1:12" s="5" customFormat="1" ht="39.75" customHeight="1">
      <c r="A8" s="22">
        <v>5</v>
      </c>
      <c r="B8" s="22">
        <v>11050041</v>
      </c>
      <c r="C8" s="23" t="s">
        <v>714</v>
      </c>
      <c r="D8" s="22" t="s">
        <v>715</v>
      </c>
      <c r="E8" s="22" t="s">
        <v>11</v>
      </c>
      <c r="F8" s="22" t="s">
        <v>111</v>
      </c>
      <c r="G8" s="4">
        <v>131</v>
      </c>
      <c r="H8" s="4">
        <v>134</v>
      </c>
      <c r="I8" s="22" t="s">
        <v>291</v>
      </c>
      <c r="J8" s="22" t="s">
        <v>108</v>
      </c>
      <c r="K8" s="22"/>
      <c r="L8" s="23"/>
    </row>
    <row r="9" spans="1:12" s="5" customFormat="1" ht="39.75" customHeight="1">
      <c r="A9" s="22">
        <v>6</v>
      </c>
      <c r="B9" s="22">
        <v>11050066</v>
      </c>
      <c r="C9" s="23" t="s">
        <v>734</v>
      </c>
      <c r="D9" s="22" t="s">
        <v>735</v>
      </c>
      <c r="E9" s="22" t="s">
        <v>11</v>
      </c>
      <c r="F9" s="22" t="s">
        <v>17</v>
      </c>
      <c r="G9" s="4">
        <v>131</v>
      </c>
      <c r="H9" s="4">
        <v>131</v>
      </c>
      <c r="I9" s="22" t="s">
        <v>80</v>
      </c>
      <c r="J9" s="22" t="s">
        <v>108</v>
      </c>
      <c r="K9" s="22"/>
      <c r="L9" s="23"/>
    </row>
    <row r="10" spans="1:14" s="5" customFormat="1" ht="39.75" customHeight="1">
      <c r="A10" s="22">
        <v>7</v>
      </c>
      <c r="B10" s="138" t="s">
        <v>739</v>
      </c>
      <c r="C10" s="143" t="s">
        <v>740</v>
      </c>
      <c r="D10" s="138" t="s">
        <v>725</v>
      </c>
      <c r="E10" s="100" t="s">
        <v>11</v>
      </c>
      <c r="F10" s="64" t="s">
        <v>1358</v>
      </c>
      <c r="G10" s="64">
        <v>131</v>
      </c>
      <c r="H10" s="138" t="s">
        <v>707</v>
      </c>
      <c r="I10" s="138" t="s">
        <v>846</v>
      </c>
      <c r="J10" s="138" t="s">
        <v>92</v>
      </c>
      <c r="K10" s="108" t="s">
        <v>1367</v>
      </c>
      <c r="L10" s="109"/>
      <c r="M10" s="155"/>
      <c r="N10" s="155"/>
    </row>
    <row r="11" spans="1:12" s="5" customFormat="1" ht="39.75" customHeight="1">
      <c r="A11" s="22">
        <v>8</v>
      </c>
      <c r="B11" s="104">
        <v>11050090</v>
      </c>
      <c r="C11" s="105" t="s">
        <v>693</v>
      </c>
      <c r="D11" s="104" t="s">
        <v>694</v>
      </c>
      <c r="E11" s="104" t="s">
        <v>91</v>
      </c>
      <c r="F11" s="104" t="s">
        <v>297</v>
      </c>
      <c r="G11" s="39">
        <v>131</v>
      </c>
      <c r="H11" s="48">
        <v>131</v>
      </c>
      <c r="I11" s="104" t="s">
        <v>364</v>
      </c>
      <c r="J11" s="104" t="s">
        <v>12</v>
      </c>
      <c r="K11" s="40"/>
      <c r="L11" s="41"/>
    </row>
    <row r="12" spans="1:12" s="5" customFormat="1" ht="39.75" customHeight="1">
      <c r="A12" s="22">
        <v>9</v>
      </c>
      <c r="B12" s="100">
        <v>11050220</v>
      </c>
      <c r="C12" s="84" t="s">
        <v>744</v>
      </c>
      <c r="D12" s="100" t="s">
        <v>745</v>
      </c>
      <c r="E12" s="100" t="s">
        <v>11</v>
      </c>
      <c r="F12" s="100" t="s">
        <v>541</v>
      </c>
      <c r="G12" s="82">
        <v>131</v>
      </c>
      <c r="H12" s="82">
        <v>131</v>
      </c>
      <c r="I12" s="100" t="s">
        <v>746</v>
      </c>
      <c r="J12" s="100" t="s">
        <v>12</v>
      </c>
      <c r="K12" s="92" t="s">
        <v>1313</v>
      </c>
      <c r="L12" s="84"/>
    </row>
    <row r="13" spans="1:12" s="5" customFormat="1" ht="39.75" customHeight="1">
      <c r="A13" s="22">
        <v>10</v>
      </c>
      <c r="B13" s="54">
        <v>11050335</v>
      </c>
      <c r="C13" s="89" t="s">
        <v>761</v>
      </c>
      <c r="D13" s="54" t="s">
        <v>518</v>
      </c>
      <c r="E13" s="54" t="s">
        <v>11</v>
      </c>
      <c r="F13" s="54" t="s">
        <v>589</v>
      </c>
      <c r="G13" s="62">
        <v>131</v>
      </c>
      <c r="H13" s="62">
        <v>131</v>
      </c>
      <c r="I13" s="54" t="s">
        <v>1282</v>
      </c>
      <c r="J13" s="54" t="s">
        <v>12</v>
      </c>
      <c r="K13" s="54"/>
      <c r="L13" s="89"/>
    </row>
    <row r="14" spans="1:14" s="5" customFormat="1" ht="39.75" customHeight="1">
      <c r="A14" s="22">
        <v>11</v>
      </c>
      <c r="B14" s="138" t="s">
        <v>771</v>
      </c>
      <c r="C14" s="143" t="s">
        <v>772</v>
      </c>
      <c r="D14" s="138" t="s">
        <v>773</v>
      </c>
      <c r="E14" s="100" t="s">
        <v>11</v>
      </c>
      <c r="F14" s="64" t="s">
        <v>1359</v>
      </c>
      <c r="G14" s="64">
        <v>131</v>
      </c>
      <c r="H14" s="138" t="s">
        <v>707</v>
      </c>
      <c r="I14" s="138" t="s">
        <v>21</v>
      </c>
      <c r="J14" s="138" t="s">
        <v>12</v>
      </c>
      <c r="K14" s="108" t="s">
        <v>1367</v>
      </c>
      <c r="L14" s="109"/>
      <c r="M14" s="155"/>
      <c r="N14" s="155"/>
    </row>
    <row r="15" spans="1:14" s="5" customFormat="1" ht="39.75" customHeight="1">
      <c r="A15" s="22">
        <v>12</v>
      </c>
      <c r="B15" s="138" t="s">
        <v>778</v>
      </c>
      <c r="C15" s="143" t="s">
        <v>779</v>
      </c>
      <c r="D15" s="138" t="s">
        <v>600</v>
      </c>
      <c r="E15" s="100" t="s">
        <v>11</v>
      </c>
      <c r="F15" s="64" t="s">
        <v>1360</v>
      </c>
      <c r="G15" s="64">
        <v>131</v>
      </c>
      <c r="H15" s="138" t="s">
        <v>707</v>
      </c>
      <c r="I15" s="138" t="s">
        <v>329</v>
      </c>
      <c r="J15" s="138" t="s">
        <v>108</v>
      </c>
      <c r="K15" s="108" t="s">
        <v>1367</v>
      </c>
      <c r="L15" s="109"/>
      <c r="M15" s="155"/>
      <c r="N15" s="155"/>
    </row>
    <row r="16" spans="1:12" s="5" customFormat="1" ht="39.75" customHeight="1">
      <c r="A16" s="22">
        <v>13</v>
      </c>
      <c r="B16" s="22">
        <v>11050175</v>
      </c>
      <c r="C16" s="23" t="s">
        <v>799</v>
      </c>
      <c r="D16" s="22" t="s">
        <v>614</v>
      </c>
      <c r="E16" s="22" t="s">
        <v>11</v>
      </c>
      <c r="F16" s="22" t="s">
        <v>297</v>
      </c>
      <c r="G16" s="4">
        <v>131</v>
      </c>
      <c r="H16" s="4">
        <v>131</v>
      </c>
      <c r="I16" s="22" t="s">
        <v>800</v>
      </c>
      <c r="J16" s="22" t="s">
        <v>108</v>
      </c>
      <c r="K16" s="22"/>
      <c r="L16" s="23"/>
    </row>
    <row r="17" spans="1:14" s="5" customFormat="1" ht="39.75" customHeight="1">
      <c r="A17" s="22">
        <v>14</v>
      </c>
      <c r="B17" s="138" t="s">
        <v>796</v>
      </c>
      <c r="C17" s="143" t="s">
        <v>797</v>
      </c>
      <c r="D17" s="138" t="s">
        <v>798</v>
      </c>
      <c r="E17" s="100" t="s">
        <v>11</v>
      </c>
      <c r="F17" s="64" t="s">
        <v>1361</v>
      </c>
      <c r="G17" s="64">
        <v>131</v>
      </c>
      <c r="H17" s="138" t="s">
        <v>707</v>
      </c>
      <c r="I17" s="138" t="s">
        <v>566</v>
      </c>
      <c r="J17" s="138" t="s">
        <v>92</v>
      </c>
      <c r="K17" s="108" t="s">
        <v>1368</v>
      </c>
      <c r="L17" s="109"/>
      <c r="M17" s="155"/>
      <c r="N17" s="155"/>
    </row>
    <row r="18" spans="1:12" s="5" customFormat="1" ht="39.75" customHeight="1">
      <c r="A18" s="22">
        <v>15</v>
      </c>
      <c r="B18" s="40">
        <v>11050358</v>
      </c>
      <c r="C18" s="41" t="s">
        <v>803</v>
      </c>
      <c r="D18" s="40" t="s">
        <v>804</v>
      </c>
      <c r="E18" s="40" t="s">
        <v>11</v>
      </c>
      <c r="F18" s="40" t="s">
        <v>1281</v>
      </c>
      <c r="G18" s="39">
        <v>131</v>
      </c>
      <c r="H18" s="39">
        <v>131</v>
      </c>
      <c r="I18" s="40" t="s">
        <v>542</v>
      </c>
      <c r="J18" s="40" t="s">
        <v>108</v>
      </c>
      <c r="K18" s="40"/>
      <c r="L18" s="41"/>
    </row>
    <row r="19" spans="1:12" s="5" customFormat="1" ht="39.75" customHeight="1">
      <c r="A19" s="114"/>
      <c r="B19" s="114"/>
      <c r="C19" s="115"/>
      <c r="D19" s="114"/>
      <c r="E19" s="116"/>
      <c r="F19" s="116"/>
      <c r="G19" s="116"/>
      <c r="H19" s="114"/>
      <c r="I19" s="114"/>
      <c r="J19" s="117"/>
      <c r="K19" s="118"/>
      <c r="L19" s="118"/>
    </row>
    <row r="20" spans="1:14" s="5" customFormat="1" ht="39.75" customHeight="1">
      <c r="A20" s="20">
        <v>1</v>
      </c>
      <c r="B20" s="20">
        <v>11050184</v>
      </c>
      <c r="C20" s="21" t="s">
        <v>805</v>
      </c>
      <c r="D20" s="20" t="s">
        <v>157</v>
      </c>
      <c r="E20" s="20" t="s">
        <v>11</v>
      </c>
      <c r="F20" s="20" t="s">
        <v>297</v>
      </c>
      <c r="G20" s="4">
        <v>131</v>
      </c>
      <c r="H20" s="4">
        <v>131</v>
      </c>
      <c r="I20" s="20" t="s">
        <v>189</v>
      </c>
      <c r="J20" s="22" t="s">
        <v>108</v>
      </c>
      <c r="K20" s="49" t="s">
        <v>1271</v>
      </c>
      <c r="L20" s="49" t="s">
        <v>1280</v>
      </c>
      <c r="M20" s="155"/>
      <c r="N20" s="155"/>
    </row>
    <row r="21" spans="1:14" s="5" customFormat="1" ht="39.75" customHeight="1">
      <c r="A21" s="86">
        <v>2</v>
      </c>
      <c r="B21" s="86" t="s">
        <v>704</v>
      </c>
      <c r="C21" s="87" t="s">
        <v>705</v>
      </c>
      <c r="D21" s="86" t="s">
        <v>706</v>
      </c>
      <c r="E21" s="14"/>
      <c r="F21" s="14"/>
      <c r="G21" s="4">
        <v>131</v>
      </c>
      <c r="H21" s="86" t="s">
        <v>707</v>
      </c>
      <c r="I21" s="86" t="s">
        <v>107</v>
      </c>
      <c r="J21" s="86" t="s">
        <v>108</v>
      </c>
      <c r="K21" s="49" t="s">
        <v>1271</v>
      </c>
      <c r="L21" s="49" t="s">
        <v>1280</v>
      </c>
      <c r="M21" s="155"/>
      <c r="N21" s="155"/>
    </row>
    <row r="22" spans="1:14" s="5" customFormat="1" ht="39.75" customHeight="1">
      <c r="A22" s="20">
        <v>3</v>
      </c>
      <c r="B22" s="86" t="s">
        <v>731</v>
      </c>
      <c r="C22" s="87" t="s">
        <v>732</v>
      </c>
      <c r="D22" s="86" t="s">
        <v>733</v>
      </c>
      <c r="E22" s="14"/>
      <c r="F22" s="14"/>
      <c r="G22" s="4">
        <v>131</v>
      </c>
      <c r="H22" s="86" t="s">
        <v>707</v>
      </c>
      <c r="I22" s="86" t="s">
        <v>20</v>
      </c>
      <c r="J22" s="86" t="s">
        <v>12</v>
      </c>
      <c r="K22" s="49" t="s">
        <v>1371</v>
      </c>
      <c r="L22" s="38" t="s">
        <v>1321</v>
      </c>
      <c r="M22" s="155"/>
      <c r="N22" s="155"/>
    </row>
    <row r="23" spans="1:14" s="5" customFormat="1" ht="42.75" customHeight="1">
      <c r="A23" s="86">
        <v>4</v>
      </c>
      <c r="B23" s="86" t="s">
        <v>806</v>
      </c>
      <c r="C23" s="87" t="s">
        <v>807</v>
      </c>
      <c r="D23" s="86" t="s">
        <v>733</v>
      </c>
      <c r="E23" s="14"/>
      <c r="F23" s="14"/>
      <c r="G23" s="4">
        <v>131</v>
      </c>
      <c r="H23" s="86" t="s">
        <v>707</v>
      </c>
      <c r="I23" s="86" t="s">
        <v>24</v>
      </c>
      <c r="J23" s="86" t="s">
        <v>12</v>
      </c>
      <c r="K23" s="49" t="s">
        <v>1371</v>
      </c>
      <c r="L23" s="38" t="s">
        <v>1321</v>
      </c>
      <c r="M23" s="155"/>
      <c r="N23" s="155"/>
    </row>
    <row r="24" spans="1:14" s="5" customFormat="1" ht="39.75" customHeight="1">
      <c r="A24" s="20">
        <v>5</v>
      </c>
      <c r="B24" s="86" t="s">
        <v>811</v>
      </c>
      <c r="C24" s="87" t="s">
        <v>812</v>
      </c>
      <c r="D24" s="86" t="s">
        <v>605</v>
      </c>
      <c r="E24" s="14"/>
      <c r="F24" s="14"/>
      <c r="G24" s="4">
        <v>131</v>
      </c>
      <c r="H24" s="86" t="s">
        <v>707</v>
      </c>
      <c r="I24" s="86" t="s">
        <v>1340</v>
      </c>
      <c r="J24" s="86" t="s">
        <v>12</v>
      </c>
      <c r="K24" s="49" t="s">
        <v>1371</v>
      </c>
      <c r="L24" s="38" t="s">
        <v>1321</v>
      </c>
      <c r="M24" s="155"/>
      <c r="N24" s="155"/>
    </row>
    <row r="25" spans="1:12" s="5" customFormat="1" ht="39.75" customHeight="1">
      <c r="A25" s="86">
        <v>6</v>
      </c>
      <c r="B25" s="86" t="s">
        <v>695</v>
      </c>
      <c r="C25" s="87" t="s">
        <v>696</v>
      </c>
      <c r="D25" s="86" t="s">
        <v>697</v>
      </c>
      <c r="E25" s="14"/>
      <c r="F25" s="14"/>
      <c r="G25" s="4">
        <v>131</v>
      </c>
      <c r="H25" s="86" t="s">
        <v>698</v>
      </c>
      <c r="I25" s="86" t="s">
        <v>64</v>
      </c>
      <c r="J25" s="88" t="s">
        <v>699</v>
      </c>
      <c r="K25" s="86"/>
      <c r="L25" s="37"/>
    </row>
    <row r="26" spans="1:12" s="5" customFormat="1" ht="39.75" customHeight="1">
      <c r="A26" s="20">
        <v>7</v>
      </c>
      <c r="B26" s="86" t="s">
        <v>701</v>
      </c>
      <c r="C26" s="87" t="s">
        <v>262</v>
      </c>
      <c r="D26" s="86" t="s">
        <v>702</v>
      </c>
      <c r="E26" s="14"/>
      <c r="F26" s="14"/>
      <c r="G26" s="4">
        <v>131</v>
      </c>
      <c r="H26" s="86" t="s">
        <v>313</v>
      </c>
      <c r="I26" s="86" t="s">
        <v>167</v>
      </c>
      <c r="J26" s="88" t="s">
        <v>703</v>
      </c>
      <c r="K26" s="86"/>
      <c r="L26" s="37"/>
    </row>
    <row r="27" spans="1:12" s="5" customFormat="1" ht="39.75" customHeight="1">
      <c r="A27" s="86">
        <v>8</v>
      </c>
      <c r="B27" s="86" t="s">
        <v>710</v>
      </c>
      <c r="C27" s="87" t="s">
        <v>711</v>
      </c>
      <c r="D27" s="86" t="s">
        <v>712</v>
      </c>
      <c r="E27" s="14"/>
      <c r="F27" s="14"/>
      <c r="G27" s="4">
        <v>131</v>
      </c>
      <c r="H27" s="86" t="s">
        <v>151</v>
      </c>
      <c r="I27" s="86" t="s">
        <v>1307</v>
      </c>
      <c r="J27" s="88" t="s">
        <v>1341</v>
      </c>
      <c r="K27" s="86"/>
      <c r="L27" s="37"/>
    </row>
    <row r="28" spans="1:12" s="5" customFormat="1" ht="39.75" customHeight="1">
      <c r="A28" s="20">
        <v>9</v>
      </c>
      <c r="B28" s="86" t="s">
        <v>717</v>
      </c>
      <c r="C28" s="87" t="s">
        <v>718</v>
      </c>
      <c r="D28" s="86" t="s">
        <v>719</v>
      </c>
      <c r="E28" s="14"/>
      <c r="F28" s="14"/>
      <c r="G28" s="4">
        <v>131</v>
      </c>
      <c r="H28" s="86" t="s">
        <v>313</v>
      </c>
      <c r="I28" s="86" t="s">
        <v>101</v>
      </c>
      <c r="J28" s="88" t="s">
        <v>703</v>
      </c>
      <c r="K28" s="86"/>
      <c r="L28" s="37"/>
    </row>
    <row r="29" spans="1:12" s="5" customFormat="1" ht="39.75" customHeight="1">
      <c r="A29" s="86">
        <v>10</v>
      </c>
      <c r="B29" s="86" t="s">
        <v>721</v>
      </c>
      <c r="C29" s="87" t="s">
        <v>722</v>
      </c>
      <c r="D29" s="86" t="s">
        <v>723</v>
      </c>
      <c r="E29" s="14"/>
      <c r="F29" s="14"/>
      <c r="G29" s="4">
        <v>131</v>
      </c>
      <c r="H29" s="86" t="s">
        <v>151</v>
      </c>
      <c r="I29" s="86" t="s">
        <v>307</v>
      </c>
      <c r="J29" s="88" t="s">
        <v>1341</v>
      </c>
      <c r="K29" s="86"/>
      <c r="L29" s="37"/>
    </row>
    <row r="30" spans="1:12" s="5" customFormat="1" ht="39.75" customHeight="1">
      <c r="A30" s="20">
        <v>11</v>
      </c>
      <c r="B30" s="86" t="s">
        <v>727</v>
      </c>
      <c r="C30" s="87" t="s">
        <v>333</v>
      </c>
      <c r="D30" s="86" t="s">
        <v>465</v>
      </c>
      <c r="E30" s="14"/>
      <c r="F30" s="14"/>
      <c r="G30" s="4">
        <v>131</v>
      </c>
      <c r="H30" s="86" t="s">
        <v>698</v>
      </c>
      <c r="I30" s="86" t="s">
        <v>69</v>
      </c>
      <c r="J30" s="88" t="s">
        <v>699</v>
      </c>
      <c r="K30" s="86"/>
      <c r="L30" s="37"/>
    </row>
    <row r="31" spans="1:12" s="5" customFormat="1" ht="87.75" customHeight="1">
      <c r="A31" s="86">
        <v>12</v>
      </c>
      <c r="B31" s="86" t="s">
        <v>728</v>
      </c>
      <c r="C31" s="87" t="s">
        <v>729</v>
      </c>
      <c r="D31" s="86" t="s">
        <v>730</v>
      </c>
      <c r="E31" s="14"/>
      <c r="F31" s="14"/>
      <c r="G31" s="4">
        <v>131</v>
      </c>
      <c r="H31" s="86" t="s">
        <v>707</v>
      </c>
      <c r="I31" s="86" t="s">
        <v>692</v>
      </c>
      <c r="J31" s="88" t="s">
        <v>716</v>
      </c>
      <c r="K31" s="86"/>
      <c r="L31" s="37"/>
    </row>
    <row r="32" spans="1:12" s="5" customFormat="1" ht="39.75" customHeight="1">
      <c r="A32" s="20">
        <v>13</v>
      </c>
      <c r="B32" s="86" t="s">
        <v>736</v>
      </c>
      <c r="C32" s="87" t="s">
        <v>737</v>
      </c>
      <c r="D32" s="86" t="s">
        <v>674</v>
      </c>
      <c r="E32" s="14"/>
      <c r="F32" s="14"/>
      <c r="G32" s="4">
        <v>131</v>
      </c>
      <c r="H32" s="86" t="s">
        <v>313</v>
      </c>
      <c r="I32" s="86" t="s">
        <v>107</v>
      </c>
      <c r="J32" s="88" t="s">
        <v>703</v>
      </c>
      <c r="K32" s="86"/>
      <c r="L32" s="37"/>
    </row>
    <row r="33" spans="1:12" s="5" customFormat="1" ht="39.75" customHeight="1">
      <c r="A33" s="86">
        <v>14</v>
      </c>
      <c r="B33" s="86" t="s">
        <v>738</v>
      </c>
      <c r="C33" s="87" t="s">
        <v>456</v>
      </c>
      <c r="D33" s="86" t="s">
        <v>119</v>
      </c>
      <c r="E33" s="14"/>
      <c r="F33" s="14"/>
      <c r="G33" s="4">
        <v>131</v>
      </c>
      <c r="H33" s="86" t="s">
        <v>698</v>
      </c>
      <c r="I33" s="86" t="s">
        <v>259</v>
      </c>
      <c r="J33" s="88" t="s">
        <v>699</v>
      </c>
      <c r="K33" s="86"/>
      <c r="L33" s="37"/>
    </row>
    <row r="34" spans="1:12" s="5" customFormat="1" ht="39.75" customHeight="1">
      <c r="A34" s="20">
        <v>15</v>
      </c>
      <c r="B34" s="86" t="s">
        <v>742</v>
      </c>
      <c r="C34" s="87" t="s">
        <v>743</v>
      </c>
      <c r="D34" s="86" t="s">
        <v>263</v>
      </c>
      <c r="E34" s="14"/>
      <c r="F34" s="14"/>
      <c r="G34" s="4">
        <v>131</v>
      </c>
      <c r="H34" s="86" t="s">
        <v>707</v>
      </c>
      <c r="I34" s="86" t="s">
        <v>382</v>
      </c>
      <c r="J34" s="88" t="s">
        <v>40</v>
      </c>
      <c r="K34" s="86" t="s">
        <v>1363</v>
      </c>
      <c r="L34" s="37"/>
    </row>
    <row r="35" spans="1:12" s="5" customFormat="1" ht="39.75" customHeight="1">
      <c r="A35" s="86">
        <v>16</v>
      </c>
      <c r="B35" s="86" t="s">
        <v>747</v>
      </c>
      <c r="C35" s="87" t="s">
        <v>748</v>
      </c>
      <c r="D35" s="86" t="s">
        <v>462</v>
      </c>
      <c r="E35" s="14"/>
      <c r="F35" s="14"/>
      <c r="G35" s="4">
        <v>131</v>
      </c>
      <c r="H35" s="86" t="s">
        <v>151</v>
      </c>
      <c r="I35" s="86" t="s">
        <v>68</v>
      </c>
      <c r="J35" s="88" t="s">
        <v>1341</v>
      </c>
      <c r="K35" s="86"/>
      <c r="L35" s="37"/>
    </row>
    <row r="36" spans="1:12" s="5" customFormat="1" ht="39.75" customHeight="1">
      <c r="A36" s="20">
        <v>17</v>
      </c>
      <c r="B36" s="86" t="s">
        <v>750</v>
      </c>
      <c r="C36" s="87" t="s">
        <v>751</v>
      </c>
      <c r="D36" s="86" t="s">
        <v>416</v>
      </c>
      <c r="E36" s="14"/>
      <c r="F36" s="14"/>
      <c r="G36" s="4">
        <v>131</v>
      </c>
      <c r="H36" s="86" t="s">
        <v>349</v>
      </c>
      <c r="I36" s="86" t="s">
        <v>67</v>
      </c>
      <c r="J36" s="88" t="s">
        <v>752</v>
      </c>
      <c r="K36" s="86"/>
      <c r="L36" s="37"/>
    </row>
    <row r="37" spans="1:12" s="5" customFormat="1" ht="39.75" customHeight="1">
      <c r="A37" s="86">
        <v>18</v>
      </c>
      <c r="B37" s="86" t="s">
        <v>753</v>
      </c>
      <c r="C37" s="87" t="s">
        <v>754</v>
      </c>
      <c r="D37" s="86" t="s">
        <v>755</v>
      </c>
      <c r="E37" s="14"/>
      <c r="F37" s="14"/>
      <c r="G37" s="4">
        <v>131</v>
      </c>
      <c r="H37" s="86" t="s">
        <v>698</v>
      </c>
      <c r="I37" s="86" t="s">
        <v>720</v>
      </c>
      <c r="J37" s="88" t="s">
        <v>699</v>
      </c>
      <c r="K37" s="86"/>
      <c r="L37" s="37"/>
    </row>
    <row r="38" spans="1:12" s="5" customFormat="1" ht="39.75" customHeight="1">
      <c r="A38" s="20">
        <v>19</v>
      </c>
      <c r="B38" s="86" t="s">
        <v>756</v>
      </c>
      <c r="C38" s="87" t="s">
        <v>757</v>
      </c>
      <c r="D38" s="86" t="s">
        <v>758</v>
      </c>
      <c r="E38" s="14"/>
      <c r="F38" s="14"/>
      <c r="G38" s="4">
        <v>131</v>
      </c>
      <c r="H38" s="86" t="s">
        <v>76</v>
      </c>
      <c r="I38" s="86" t="s">
        <v>21</v>
      </c>
      <c r="J38" s="88" t="s">
        <v>713</v>
      </c>
      <c r="K38" s="86"/>
      <c r="L38" s="37"/>
    </row>
    <row r="39" spans="1:12" s="5" customFormat="1" ht="56.25" customHeight="1">
      <c r="A39" s="86">
        <v>20</v>
      </c>
      <c r="B39" s="86" t="s">
        <v>759</v>
      </c>
      <c r="C39" s="87" t="s">
        <v>760</v>
      </c>
      <c r="D39" s="86" t="s">
        <v>733</v>
      </c>
      <c r="E39" s="14"/>
      <c r="F39" s="14"/>
      <c r="G39" s="4">
        <v>131</v>
      </c>
      <c r="H39" s="86" t="s">
        <v>76</v>
      </c>
      <c r="I39" s="86" t="s">
        <v>720</v>
      </c>
      <c r="J39" s="88" t="s">
        <v>713</v>
      </c>
      <c r="K39" s="86"/>
      <c r="L39" s="37"/>
    </row>
    <row r="40" spans="1:12" s="5" customFormat="1" ht="39.75" customHeight="1">
      <c r="A40" s="20">
        <v>21</v>
      </c>
      <c r="B40" s="86" t="s">
        <v>762</v>
      </c>
      <c r="C40" s="87" t="s">
        <v>763</v>
      </c>
      <c r="D40" s="86" t="s">
        <v>764</v>
      </c>
      <c r="E40" s="14"/>
      <c r="F40" s="14"/>
      <c r="G40" s="4">
        <v>131</v>
      </c>
      <c r="H40" s="86" t="s">
        <v>218</v>
      </c>
      <c r="I40" s="86" t="s">
        <v>114</v>
      </c>
      <c r="J40" s="88" t="s">
        <v>765</v>
      </c>
      <c r="K40" s="86"/>
      <c r="L40" s="37"/>
    </row>
    <row r="41" spans="1:12" s="5" customFormat="1" ht="39.75" customHeight="1">
      <c r="A41" s="86">
        <v>22</v>
      </c>
      <c r="B41" s="86" t="s">
        <v>766</v>
      </c>
      <c r="C41" s="87" t="s">
        <v>767</v>
      </c>
      <c r="D41" s="86" t="s">
        <v>768</v>
      </c>
      <c r="E41" s="14"/>
      <c r="F41" s="14"/>
      <c r="G41" s="4">
        <v>131</v>
      </c>
      <c r="H41" s="86" t="s">
        <v>319</v>
      </c>
      <c r="I41" s="86" t="s">
        <v>39</v>
      </c>
      <c r="J41" s="88" t="s">
        <v>1145</v>
      </c>
      <c r="K41" s="86"/>
      <c r="L41" s="37"/>
    </row>
    <row r="42" spans="1:12" s="5" customFormat="1" ht="39.75" customHeight="1">
      <c r="A42" s="20">
        <v>23</v>
      </c>
      <c r="B42" s="86" t="s">
        <v>769</v>
      </c>
      <c r="C42" s="87" t="s">
        <v>770</v>
      </c>
      <c r="D42" s="86" t="s">
        <v>369</v>
      </c>
      <c r="E42" s="14"/>
      <c r="F42" s="14"/>
      <c r="G42" s="4">
        <v>131</v>
      </c>
      <c r="H42" s="86" t="s">
        <v>698</v>
      </c>
      <c r="I42" s="86" t="s">
        <v>127</v>
      </c>
      <c r="J42" s="88" t="s">
        <v>699</v>
      </c>
      <c r="K42" s="86"/>
      <c r="L42" s="37"/>
    </row>
    <row r="43" spans="1:12" s="5" customFormat="1" ht="39.75" customHeight="1">
      <c r="A43" s="86">
        <v>24</v>
      </c>
      <c r="B43" s="86" t="s">
        <v>775</v>
      </c>
      <c r="C43" s="87" t="s">
        <v>776</v>
      </c>
      <c r="D43" s="86" t="s">
        <v>777</v>
      </c>
      <c r="E43" s="14"/>
      <c r="F43" s="14"/>
      <c r="G43" s="4">
        <v>131</v>
      </c>
      <c r="H43" s="86" t="s">
        <v>155</v>
      </c>
      <c r="I43" s="86" t="s">
        <v>329</v>
      </c>
      <c r="J43" s="88" t="s">
        <v>716</v>
      </c>
      <c r="K43" s="86"/>
      <c r="L43" s="37"/>
    </row>
    <row r="44" spans="1:12" s="5" customFormat="1" ht="39.75" customHeight="1">
      <c r="A44" s="20">
        <v>25</v>
      </c>
      <c r="B44" s="86" t="s">
        <v>780</v>
      </c>
      <c r="C44" s="87" t="s">
        <v>781</v>
      </c>
      <c r="D44" s="86" t="s">
        <v>782</v>
      </c>
      <c r="E44" s="14"/>
      <c r="F44" s="14"/>
      <c r="G44" s="4">
        <v>131</v>
      </c>
      <c r="H44" s="86" t="s">
        <v>698</v>
      </c>
      <c r="I44" s="86" t="s">
        <v>60</v>
      </c>
      <c r="J44" s="88" t="s">
        <v>699</v>
      </c>
      <c r="K44" s="86"/>
      <c r="L44" s="37"/>
    </row>
    <row r="45" spans="1:12" s="5" customFormat="1" ht="39.75" customHeight="1">
      <c r="A45" s="86">
        <v>26</v>
      </c>
      <c r="B45" s="86" t="s">
        <v>783</v>
      </c>
      <c r="C45" s="87" t="s">
        <v>784</v>
      </c>
      <c r="D45" s="86" t="s">
        <v>785</v>
      </c>
      <c r="E45" s="14"/>
      <c r="F45" s="14"/>
      <c r="G45" s="4">
        <v>131</v>
      </c>
      <c r="H45" s="86" t="s">
        <v>386</v>
      </c>
      <c r="I45" s="86" t="s">
        <v>1342</v>
      </c>
      <c r="J45" s="88" t="s">
        <v>1195</v>
      </c>
      <c r="K45" s="86"/>
      <c r="L45" s="37"/>
    </row>
    <row r="46" spans="1:12" s="5" customFormat="1" ht="39.75" customHeight="1">
      <c r="A46" s="20">
        <v>27</v>
      </c>
      <c r="B46" s="86" t="s">
        <v>786</v>
      </c>
      <c r="C46" s="87" t="s">
        <v>787</v>
      </c>
      <c r="D46" s="86" t="s">
        <v>788</v>
      </c>
      <c r="E46" s="14"/>
      <c r="F46" s="14"/>
      <c r="G46" s="4">
        <v>131</v>
      </c>
      <c r="H46" s="86" t="s">
        <v>698</v>
      </c>
      <c r="I46" s="86" t="s">
        <v>57</v>
      </c>
      <c r="J46" s="88" t="s">
        <v>699</v>
      </c>
      <c r="K46" s="86"/>
      <c r="L46" s="37"/>
    </row>
    <row r="47" spans="1:12" s="5" customFormat="1" ht="39.75" customHeight="1">
      <c r="A47" s="86">
        <v>28</v>
      </c>
      <c r="B47" s="86" t="s">
        <v>789</v>
      </c>
      <c r="C47" s="87" t="s">
        <v>790</v>
      </c>
      <c r="D47" s="86" t="s">
        <v>791</v>
      </c>
      <c r="E47" s="14"/>
      <c r="F47" s="14"/>
      <c r="G47" s="4">
        <v>131</v>
      </c>
      <c r="H47" s="86" t="s">
        <v>193</v>
      </c>
      <c r="I47" s="86" t="s">
        <v>792</v>
      </c>
      <c r="J47" s="88" t="s">
        <v>793</v>
      </c>
      <c r="K47" s="86"/>
      <c r="L47" s="37"/>
    </row>
    <row r="48" spans="1:12" s="5" customFormat="1" ht="39.75" customHeight="1">
      <c r="A48" s="20">
        <v>29</v>
      </c>
      <c r="B48" s="86" t="s">
        <v>794</v>
      </c>
      <c r="C48" s="87" t="s">
        <v>795</v>
      </c>
      <c r="D48" s="86" t="s">
        <v>396</v>
      </c>
      <c r="E48" s="14"/>
      <c r="F48" s="14"/>
      <c r="G48" s="4">
        <v>131</v>
      </c>
      <c r="H48" s="86" t="s">
        <v>1343</v>
      </c>
      <c r="I48" s="86" t="s">
        <v>592</v>
      </c>
      <c r="J48" s="88" t="s">
        <v>40</v>
      </c>
      <c r="K48" s="86" t="s">
        <v>1363</v>
      </c>
      <c r="L48" s="37"/>
    </row>
    <row r="49" spans="1:12" s="5" customFormat="1" ht="39.75" customHeight="1">
      <c r="A49" s="86">
        <v>30</v>
      </c>
      <c r="B49" s="86" t="s">
        <v>801</v>
      </c>
      <c r="C49" s="87" t="s">
        <v>802</v>
      </c>
      <c r="D49" s="86" t="s">
        <v>777</v>
      </c>
      <c r="E49" s="14"/>
      <c r="F49" s="14"/>
      <c r="G49" s="4">
        <v>131</v>
      </c>
      <c r="H49" s="86" t="s">
        <v>698</v>
      </c>
      <c r="I49" s="86" t="s">
        <v>382</v>
      </c>
      <c r="J49" s="88" t="s">
        <v>699</v>
      </c>
      <c r="K49" s="86"/>
      <c r="L49" s="37"/>
    </row>
    <row r="50" spans="1:12" s="5" customFormat="1" ht="39.75" customHeight="1">
      <c r="A50" s="20">
        <v>31</v>
      </c>
      <c r="B50" s="86" t="s">
        <v>808</v>
      </c>
      <c r="C50" s="87" t="s">
        <v>809</v>
      </c>
      <c r="D50" s="86" t="s">
        <v>810</v>
      </c>
      <c r="E50" s="14"/>
      <c r="F50" s="14"/>
      <c r="G50" s="4">
        <v>131</v>
      </c>
      <c r="H50" s="86" t="s">
        <v>193</v>
      </c>
      <c r="I50" s="86" t="s">
        <v>310</v>
      </c>
      <c r="J50" s="88" t="s">
        <v>793</v>
      </c>
      <c r="K50" s="86"/>
      <c r="L50" s="37"/>
    </row>
    <row r="51" spans="1:12" s="5" customFormat="1" ht="39.75" customHeight="1">
      <c r="A51" s="86">
        <v>32</v>
      </c>
      <c r="B51" s="86" t="s">
        <v>813</v>
      </c>
      <c r="C51" s="87" t="s">
        <v>814</v>
      </c>
      <c r="D51" s="86" t="s">
        <v>815</v>
      </c>
      <c r="E51" s="14"/>
      <c r="F51" s="14"/>
      <c r="G51" s="4">
        <v>131</v>
      </c>
      <c r="H51" s="86" t="s">
        <v>410</v>
      </c>
      <c r="I51" s="86" t="s">
        <v>816</v>
      </c>
      <c r="J51" s="88" t="s">
        <v>817</v>
      </c>
      <c r="K51" s="86"/>
      <c r="L51" s="37"/>
    </row>
    <row r="52" spans="1:12" s="5" customFormat="1" ht="39.75" customHeight="1">
      <c r="A52" s="20">
        <v>33</v>
      </c>
      <c r="B52" s="86" t="s">
        <v>818</v>
      </c>
      <c r="C52" s="87" t="s">
        <v>819</v>
      </c>
      <c r="D52" s="86" t="s">
        <v>820</v>
      </c>
      <c r="E52" s="14"/>
      <c r="F52" s="14"/>
      <c r="G52" s="4">
        <v>131</v>
      </c>
      <c r="H52" s="86" t="s">
        <v>88</v>
      </c>
      <c r="I52" s="86" t="s">
        <v>1307</v>
      </c>
      <c r="J52" s="88" t="s">
        <v>1344</v>
      </c>
      <c r="K52" s="86"/>
      <c r="L52" s="37"/>
    </row>
    <row r="53" spans="1:12" s="5" customFormat="1" ht="39.75" customHeight="1">
      <c r="A53" s="86">
        <v>34</v>
      </c>
      <c r="B53" s="86" t="s">
        <v>821</v>
      </c>
      <c r="C53" s="87" t="s">
        <v>822</v>
      </c>
      <c r="D53" s="86" t="s">
        <v>823</v>
      </c>
      <c r="E53" s="14"/>
      <c r="F53" s="14"/>
      <c r="G53" s="4">
        <v>131</v>
      </c>
      <c r="H53" s="86" t="s">
        <v>349</v>
      </c>
      <c r="I53" s="86" t="s">
        <v>71</v>
      </c>
      <c r="J53" s="88" t="s">
        <v>752</v>
      </c>
      <c r="K53" s="86"/>
      <c r="L53" s="37"/>
    </row>
    <row r="54" spans="1:12" ht="30" customHeight="1">
      <c r="A54" s="12"/>
      <c r="B54" s="152" t="s">
        <v>1369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ht="15.75">
      <c r="K55" s="6"/>
    </row>
    <row r="56" spans="9:12" ht="15.75">
      <c r="I56" s="153" t="s">
        <v>1362</v>
      </c>
      <c r="J56" s="153"/>
      <c r="K56" s="153"/>
      <c r="L56" s="153"/>
    </row>
    <row r="57" spans="1:12" ht="15.75">
      <c r="A57" s="149"/>
      <c r="B57" s="149"/>
      <c r="C57" s="149"/>
      <c r="D57" s="149"/>
      <c r="E57" s="7"/>
      <c r="F57" s="7"/>
      <c r="G57" s="7"/>
      <c r="H57" s="7"/>
      <c r="I57" s="149" t="s">
        <v>13</v>
      </c>
      <c r="J57" s="149"/>
      <c r="K57" s="149"/>
      <c r="L57" s="149"/>
    </row>
    <row r="58" spans="2:12" ht="15.75">
      <c r="B58" s="7"/>
      <c r="C58" s="8"/>
      <c r="D58" s="7"/>
      <c r="E58" s="7"/>
      <c r="F58" s="7"/>
      <c r="G58" s="7"/>
      <c r="H58" s="7"/>
      <c r="K58" s="9"/>
      <c r="L58" s="6"/>
    </row>
    <row r="59" spans="2:12" ht="15.75">
      <c r="B59" s="7"/>
      <c r="C59" s="8"/>
      <c r="D59" s="7"/>
      <c r="E59" s="7"/>
      <c r="F59" s="7"/>
      <c r="G59" s="7"/>
      <c r="H59" s="7"/>
      <c r="K59" s="10"/>
      <c r="L59" s="6"/>
    </row>
    <row r="60" spans="2:12" ht="15.75">
      <c r="B60" s="7"/>
      <c r="C60" s="8"/>
      <c r="D60" s="7"/>
      <c r="E60" s="7"/>
      <c r="F60" s="7"/>
      <c r="G60" s="7"/>
      <c r="H60" s="7"/>
      <c r="K60" s="10"/>
      <c r="L60" s="6"/>
    </row>
    <row r="61" spans="2:12" ht="33" customHeight="1">
      <c r="B61" s="7"/>
      <c r="C61" s="8"/>
      <c r="D61" s="7"/>
      <c r="E61" s="7"/>
      <c r="F61" s="7"/>
      <c r="G61" s="7"/>
      <c r="H61" s="7"/>
      <c r="I61" s="149" t="s">
        <v>14</v>
      </c>
      <c r="J61" s="149"/>
      <c r="K61" s="149"/>
      <c r="L61" s="149"/>
    </row>
    <row r="62" spans="1:12" ht="15.75">
      <c r="A62" s="149"/>
      <c r="B62" s="149"/>
      <c r="C62" s="149"/>
      <c r="D62" s="149"/>
      <c r="E62" s="149"/>
      <c r="F62" s="149"/>
      <c r="G62" s="149"/>
      <c r="H62" s="149"/>
      <c r="I62" s="149"/>
      <c r="J62" s="154"/>
      <c r="K62" s="154"/>
      <c r="L62" s="154"/>
    </row>
    <row r="63" ht="15.75">
      <c r="K63" s="6"/>
    </row>
    <row r="64" spans="1:12" ht="15.7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.7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.7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.7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.75">
      <c r="A69" s="11"/>
      <c r="B69" s="11"/>
      <c r="C69" s="11"/>
      <c r="D69" s="13"/>
      <c r="E69" s="13"/>
      <c r="F69" s="13"/>
      <c r="G69" s="13"/>
      <c r="H69" s="13"/>
      <c r="I69" s="13"/>
      <c r="J69" s="13"/>
      <c r="K69" s="11"/>
      <c r="L69" s="11"/>
    </row>
  </sheetData>
  <sheetProtection/>
  <mergeCells count="19">
    <mergeCell ref="M10:N10"/>
    <mergeCell ref="M14:N14"/>
    <mergeCell ref="M15:N15"/>
    <mergeCell ref="I61:L61"/>
    <mergeCell ref="M17:N17"/>
    <mergeCell ref="M23:N23"/>
    <mergeCell ref="M24:N24"/>
    <mergeCell ref="M20:N20"/>
    <mergeCell ref="M21:N21"/>
    <mergeCell ref="M22:N22"/>
    <mergeCell ref="A62:D62"/>
    <mergeCell ref="E62:I62"/>
    <mergeCell ref="J62:L62"/>
    <mergeCell ref="A57:D57"/>
    <mergeCell ref="I57:L57"/>
    <mergeCell ref="A1:L1"/>
    <mergeCell ref="A2:L2"/>
    <mergeCell ref="B54:L54"/>
    <mergeCell ref="I56:L56"/>
  </mergeCells>
  <hyperlinks>
    <hyperlink ref="J25"/>
    <hyperlink ref="J26"/>
    <hyperlink ref="J27"/>
    <hyperlink ref="J28"/>
    <hyperlink ref="J29"/>
    <hyperlink ref="J30"/>
    <hyperlink ref="J31"/>
    <hyperlink ref="J32"/>
    <hyperlink ref="J33"/>
    <hyperlink ref="J34"/>
    <hyperlink ref="J35"/>
    <hyperlink ref="J36"/>
    <hyperlink ref="J37"/>
    <hyperlink ref="J38"/>
    <hyperlink ref="J39"/>
    <hyperlink ref="J40"/>
    <hyperlink ref="J41"/>
    <hyperlink ref="J42"/>
    <hyperlink ref="J43"/>
    <hyperlink ref="J44"/>
    <hyperlink ref="J45"/>
    <hyperlink ref="J46"/>
    <hyperlink ref="J47"/>
    <hyperlink ref="J48"/>
    <hyperlink ref="J49"/>
    <hyperlink ref="J50"/>
    <hyperlink ref="J51"/>
    <hyperlink ref="J52"/>
    <hyperlink ref="J53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N86"/>
  <sheetViews>
    <sheetView zoomScalePageLayoutView="0" workbookViewId="0" topLeftCell="A37">
      <selection activeCell="Q13" sqref="Q13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5" width="25.00390625" style="2" hidden="1" customWidth="1"/>
    <col min="6" max="6" width="12.7109375" style="6" customWidth="1"/>
    <col min="7" max="7" width="7.28125" style="6" customWidth="1"/>
    <col min="8" max="8" width="11.7109375" style="6" customWidth="1"/>
    <col min="9" max="9" width="12.7109375" style="6" customWidth="1"/>
    <col min="10" max="10" width="8.8515625" style="6" customWidth="1"/>
    <col min="11" max="11" width="11.421875" style="6" customWidth="1"/>
    <col min="12" max="12" width="13.28125" style="6" customWidth="1"/>
    <col min="13" max="13" width="10.28125" style="2" customWidth="1"/>
    <col min="14" max="14" width="8.140625" style="2" customWidth="1"/>
    <col min="15" max="16384" width="9.140625" style="2" customWidth="1"/>
  </cols>
  <sheetData>
    <row r="1" spans="1:14" s="1" customFormat="1" ht="40.5" customHeight="1">
      <c r="A1" s="150" t="s">
        <v>532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50.25" customHeight="1">
      <c r="A3" s="3" t="s">
        <v>0</v>
      </c>
      <c r="B3" s="3" t="s">
        <v>1</v>
      </c>
      <c r="C3" s="3" t="s">
        <v>2</v>
      </c>
      <c r="D3" s="3"/>
      <c r="E3" s="3"/>
      <c r="F3" s="3" t="s">
        <v>3</v>
      </c>
      <c r="G3" s="3" t="s">
        <v>4</v>
      </c>
      <c r="H3" s="3" t="s">
        <v>5</v>
      </c>
      <c r="I3" s="3" t="s">
        <v>16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</row>
    <row r="4" spans="1:14" s="5" customFormat="1" ht="28.5" customHeight="1">
      <c r="A4" s="4">
        <v>1</v>
      </c>
      <c r="B4" s="42">
        <v>11050412</v>
      </c>
      <c r="C4" s="43" t="s">
        <v>533</v>
      </c>
      <c r="D4" s="52" t="str">
        <f aca="true" t="shared" si="0" ref="D4:D35">LEFT(C4,LEN(C4)-LEN(E4))</f>
        <v> Nguyễn Thị Mai </v>
      </c>
      <c r="E4" s="52" t="str">
        <f aca="true" t="shared" si="1" ref="E4:E35">IF(ISERROR(FIND(" ",TRIM(C4),1)),"",RIGHT(TRIM(C4),LEN(TRIM(C4))-FIND("#",SUBSTITUTE(TRIM(C4)," ","#",LEN(TRIM(C4))-LEN(SUBSTITUTE(TRIM(C4)," ",""))))))</f>
        <v>Anh</v>
      </c>
      <c r="F4" s="128" t="s">
        <v>534</v>
      </c>
      <c r="G4" s="128" t="s">
        <v>11</v>
      </c>
      <c r="H4" s="128" t="s">
        <v>277</v>
      </c>
      <c r="I4" s="4">
        <v>123</v>
      </c>
      <c r="J4" s="4">
        <v>123</v>
      </c>
      <c r="K4" s="42" t="s">
        <v>133</v>
      </c>
      <c r="L4" s="42" t="s">
        <v>108</v>
      </c>
      <c r="M4" s="22"/>
      <c r="N4" s="23"/>
    </row>
    <row r="5" spans="1:14" s="5" customFormat="1" ht="28.5" customHeight="1">
      <c r="A5" s="4">
        <v>2</v>
      </c>
      <c r="B5" s="42">
        <v>11050011</v>
      </c>
      <c r="C5" s="43" t="s">
        <v>535</v>
      </c>
      <c r="D5" s="52" t="str">
        <f t="shared" si="0"/>
        <v> Nguyễn Xuân </v>
      </c>
      <c r="E5" s="52" t="str">
        <f t="shared" si="1"/>
        <v>Bắc</v>
      </c>
      <c r="F5" s="128" t="s">
        <v>536</v>
      </c>
      <c r="G5" s="128" t="s">
        <v>91</v>
      </c>
      <c r="H5" s="128" t="s">
        <v>17</v>
      </c>
      <c r="I5" s="4">
        <v>123</v>
      </c>
      <c r="J5" s="4">
        <v>123</v>
      </c>
      <c r="K5" s="42" t="s">
        <v>60</v>
      </c>
      <c r="L5" s="42" t="s">
        <v>108</v>
      </c>
      <c r="M5" s="22"/>
      <c r="N5" s="23"/>
    </row>
    <row r="6" spans="1:14" s="5" customFormat="1" ht="28.5" customHeight="1">
      <c r="A6" s="4">
        <v>3</v>
      </c>
      <c r="B6" s="42">
        <v>11050413</v>
      </c>
      <c r="C6" s="43" t="s">
        <v>537</v>
      </c>
      <c r="D6" s="52" t="str">
        <f t="shared" si="0"/>
        <v> Nguyễn Thị </v>
      </c>
      <c r="E6" s="52" t="str">
        <f t="shared" si="1"/>
        <v>Bích</v>
      </c>
      <c r="F6" s="128" t="s">
        <v>538</v>
      </c>
      <c r="G6" s="128" t="s">
        <v>11</v>
      </c>
      <c r="H6" s="128" t="s">
        <v>70</v>
      </c>
      <c r="I6" s="4">
        <v>123</v>
      </c>
      <c r="J6" s="4">
        <v>123</v>
      </c>
      <c r="K6" s="42" t="s">
        <v>234</v>
      </c>
      <c r="L6" s="42" t="s">
        <v>108</v>
      </c>
      <c r="M6" s="22"/>
      <c r="N6" s="23"/>
    </row>
    <row r="7" spans="1:14" s="5" customFormat="1" ht="28.5" customHeight="1">
      <c r="A7" s="4">
        <v>4</v>
      </c>
      <c r="B7" s="42">
        <v>11050414</v>
      </c>
      <c r="C7" s="43" t="s">
        <v>539</v>
      </c>
      <c r="D7" s="52" t="str">
        <f t="shared" si="0"/>
        <v> Nguyễn Thị </v>
      </c>
      <c r="E7" s="52" t="str">
        <f t="shared" si="1"/>
        <v>Châu</v>
      </c>
      <c r="F7" s="128" t="s">
        <v>540</v>
      </c>
      <c r="G7" s="128" t="s">
        <v>11</v>
      </c>
      <c r="H7" s="128" t="s">
        <v>541</v>
      </c>
      <c r="I7" s="4">
        <v>123</v>
      </c>
      <c r="J7" s="4">
        <v>125</v>
      </c>
      <c r="K7" s="42" t="s">
        <v>542</v>
      </c>
      <c r="L7" s="42" t="s">
        <v>108</v>
      </c>
      <c r="M7" s="22"/>
      <c r="N7" s="23"/>
    </row>
    <row r="8" spans="1:14" s="5" customFormat="1" ht="28.5" customHeight="1">
      <c r="A8" s="4">
        <v>5</v>
      </c>
      <c r="B8" s="138">
        <v>11050035</v>
      </c>
      <c r="C8" s="139" t="s">
        <v>609</v>
      </c>
      <c r="D8" s="99" t="str">
        <f t="shared" si="0"/>
        <v> Vũ Cao </v>
      </c>
      <c r="E8" s="99" t="str">
        <f t="shared" si="1"/>
        <v>Đại</v>
      </c>
      <c r="F8" s="106" t="s">
        <v>610</v>
      </c>
      <c r="G8" s="106" t="s">
        <v>91</v>
      </c>
      <c r="H8" s="106" t="s">
        <v>96</v>
      </c>
      <c r="I8" s="82">
        <v>123</v>
      </c>
      <c r="J8" s="82">
        <v>123</v>
      </c>
      <c r="K8" s="138" t="s">
        <v>611</v>
      </c>
      <c r="L8" s="138" t="s">
        <v>108</v>
      </c>
      <c r="M8" s="92" t="s">
        <v>1313</v>
      </c>
      <c r="N8" s="84"/>
    </row>
    <row r="9" spans="1:14" s="5" customFormat="1" ht="28.5" customHeight="1">
      <c r="A9" s="4">
        <v>6</v>
      </c>
      <c r="B9" s="42">
        <v>11050630</v>
      </c>
      <c r="C9" s="43" t="s">
        <v>612</v>
      </c>
      <c r="D9" s="52" t="str">
        <f t="shared" si="0"/>
        <v> Hà Văn </v>
      </c>
      <c r="E9" s="52" t="str">
        <f t="shared" si="1"/>
        <v>Đạt</v>
      </c>
      <c r="F9" s="128" t="s">
        <v>61</v>
      </c>
      <c r="G9" s="128" t="s">
        <v>91</v>
      </c>
      <c r="H9" s="128" t="s">
        <v>99</v>
      </c>
      <c r="I9" s="4">
        <v>123</v>
      </c>
      <c r="J9" s="4">
        <v>126</v>
      </c>
      <c r="K9" s="42" t="s">
        <v>1294</v>
      </c>
      <c r="L9" s="42" t="s">
        <v>108</v>
      </c>
      <c r="M9" s="22"/>
      <c r="N9" s="23"/>
    </row>
    <row r="10" spans="1:14" s="5" customFormat="1" ht="28.5" customHeight="1">
      <c r="A10" s="4">
        <v>7</v>
      </c>
      <c r="B10" s="42">
        <v>11050307</v>
      </c>
      <c r="C10" s="43" t="s">
        <v>543</v>
      </c>
      <c r="D10" s="52" t="str">
        <f t="shared" si="0"/>
        <v> Nguyễn Khương </v>
      </c>
      <c r="E10" s="52" t="str">
        <f t="shared" si="1"/>
        <v>Diệu</v>
      </c>
      <c r="F10" s="128" t="s">
        <v>544</v>
      </c>
      <c r="G10" s="128" t="s">
        <v>11</v>
      </c>
      <c r="H10" s="128" t="s">
        <v>96</v>
      </c>
      <c r="I10" s="4">
        <v>123</v>
      </c>
      <c r="J10" s="4">
        <v>123</v>
      </c>
      <c r="K10" s="42" t="s">
        <v>475</v>
      </c>
      <c r="L10" s="42" t="s">
        <v>108</v>
      </c>
      <c r="M10" s="22"/>
      <c r="N10" s="23"/>
    </row>
    <row r="11" spans="1:14" s="5" customFormat="1" ht="28.5" customHeight="1">
      <c r="A11" s="4">
        <v>8</v>
      </c>
      <c r="B11" s="42">
        <v>11050020</v>
      </c>
      <c r="C11" s="43" t="s">
        <v>545</v>
      </c>
      <c r="D11" s="52" t="str">
        <f t="shared" si="0"/>
        <v> Bùi Thị </v>
      </c>
      <c r="E11" s="52" t="str">
        <f t="shared" si="1"/>
        <v>Dịu</v>
      </c>
      <c r="F11" s="128" t="s">
        <v>546</v>
      </c>
      <c r="G11" s="128" t="s">
        <v>11</v>
      </c>
      <c r="H11" s="128" t="s">
        <v>258</v>
      </c>
      <c r="I11" s="4">
        <v>123</v>
      </c>
      <c r="J11" s="4">
        <v>123</v>
      </c>
      <c r="K11" s="42" t="s">
        <v>270</v>
      </c>
      <c r="L11" s="42" t="s">
        <v>108</v>
      </c>
      <c r="M11" s="22"/>
      <c r="N11" s="23"/>
    </row>
    <row r="12" spans="1:14" s="5" customFormat="1" ht="28.5" customHeight="1">
      <c r="A12" s="4">
        <v>9</v>
      </c>
      <c r="B12" s="138">
        <v>11050025</v>
      </c>
      <c r="C12" s="139" t="s">
        <v>604</v>
      </c>
      <c r="D12" s="99" t="str">
        <f t="shared" si="0"/>
        <v> Nguyễn Thị </v>
      </c>
      <c r="E12" s="99" t="str">
        <f t="shared" si="1"/>
        <v>Dung</v>
      </c>
      <c r="F12" s="106" t="s">
        <v>605</v>
      </c>
      <c r="G12" s="106" t="s">
        <v>11</v>
      </c>
      <c r="H12" s="106" t="s">
        <v>86</v>
      </c>
      <c r="I12" s="82">
        <v>123</v>
      </c>
      <c r="J12" s="82">
        <v>123</v>
      </c>
      <c r="K12" s="138" t="s">
        <v>475</v>
      </c>
      <c r="L12" s="138" t="s">
        <v>108</v>
      </c>
      <c r="M12" s="92" t="s">
        <v>1337</v>
      </c>
      <c r="N12" s="84"/>
    </row>
    <row r="13" spans="1:14" s="5" customFormat="1" ht="30.75" customHeight="1">
      <c r="A13" s="4">
        <v>10</v>
      </c>
      <c r="B13" s="42">
        <v>11050031</v>
      </c>
      <c r="C13" s="43" t="s">
        <v>547</v>
      </c>
      <c r="D13" s="52" t="str">
        <f t="shared" si="0"/>
        <v> Nguyễn Quang </v>
      </c>
      <c r="E13" s="52" t="str">
        <f t="shared" si="1"/>
        <v>Dũng</v>
      </c>
      <c r="F13" s="128" t="s">
        <v>548</v>
      </c>
      <c r="G13" s="128" t="s">
        <v>91</v>
      </c>
      <c r="H13" s="128" t="s">
        <v>17</v>
      </c>
      <c r="I13" s="4">
        <v>123</v>
      </c>
      <c r="J13" s="4">
        <v>123</v>
      </c>
      <c r="K13" s="42" t="s">
        <v>37</v>
      </c>
      <c r="L13" s="42" t="s">
        <v>12</v>
      </c>
      <c r="M13" s="22"/>
      <c r="N13" s="23"/>
    </row>
    <row r="14" spans="1:14" s="5" customFormat="1" ht="28.5" customHeight="1">
      <c r="A14" s="4">
        <v>11</v>
      </c>
      <c r="B14" s="42">
        <v>11050043</v>
      </c>
      <c r="C14" s="43" t="s">
        <v>549</v>
      </c>
      <c r="D14" s="52" t="str">
        <f t="shared" si="0"/>
        <v> Nguyễn Thanh </v>
      </c>
      <c r="E14" s="52" t="str">
        <f t="shared" si="1"/>
        <v>Hà</v>
      </c>
      <c r="F14" s="128" t="s">
        <v>550</v>
      </c>
      <c r="G14" s="128" t="s">
        <v>11</v>
      </c>
      <c r="H14" s="128" t="s">
        <v>111</v>
      </c>
      <c r="I14" s="4">
        <v>123</v>
      </c>
      <c r="J14" s="4">
        <v>123</v>
      </c>
      <c r="K14" s="42" t="s">
        <v>329</v>
      </c>
      <c r="L14" s="42" t="s">
        <v>108</v>
      </c>
      <c r="M14" s="22"/>
      <c r="N14" s="23"/>
    </row>
    <row r="15" spans="1:14" s="5" customFormat="1" ht="28.5" customHeight="1">
      <c r="A15" s="4">
        <v>12</v>
      </c>
      <c r="B15" s="42">
        <v>11050055</v>
      </c>
      <c r="C15" s="43" t="s">
        <v>613</v>
      </c>
      <c r="D15" s="52" t="str">
        <f t="shared" si="0"/>
        <v> Nguyễn Đình </v>
      </c>
      <c r="E15" s="52" t="str">
        <f t="shared" si="1"/>
        <v>Hiền</v>
      </c>
      <c r="F15" s="128" t="s">
        <v>614</v>
      </c>
      <c r="G15" s="128" t="s">
        <v>91</v>
      </c>
      <c r="H15" s="128" t="s">
        <v>96</v>
      </c>
      <c r="I15" s="4">
        <v>123</v>
      </c>
      <c r="J15" s="4">
        <v>126</v>
      </c>
      <c r="K15" s="42">
        <v>3.34</v>
      </c>
      <c r="L15" s="42" t="s">
        <v>108</v>
      </c>
      <c r="M15" s="22"/>
      <c r="N15" s="23"/>
    </row>
    <row r="16" spans="1:14" s="5" customFormat="1" ht="28.5" customHeight="1">
      <c r="A16" s="4">
        <v>13</v>
      </c>
      <c r="B16" s="138">
        <v>11050415</v>
      </c>
      <c r="C16" s="139" t="s">
        <v>618</v>
      </c>
      <c r="D16" s="99" t="str">
        <f t="shared" si="0"/>
        <v> Nguyễn Thu </v>
      </c>
      <c r="E16" s="99" t="str">
        <f t="shared" si="1"/>
        <v>Hòa</v>
      </c>
      <c r="F16" s="106" t="s">
        <v>328</v>
      </c>
      <c r="G16" s="106" t="s">
        <v>11</v>
      </c>
      <c r="H16" s="106" t="s">
        <v>17</v>
      </c>
      <c r="I16" s="82">
        <v>123</v>
      </c>
      <c r="J16" s="82">
        <v>123</v>
      </c>
      <c r="K16" s="138" t="s">
        <v>228</v>
      </c>
      <c r="L16" s="138" t="s">
        <v>108</v>
      </c>
      <c r="M16" s="92" t="s">
        <v>1313</v>
      </c>
      <c r="N16" s="84"/>
    </row>
    <row r="17" spans="1:14" s="5" customFormat="1" ht="28.5" customHeight="1">
      <c r="A17" s="4">
        <v>14</v>
      </c>
      <c r="B17" s="42">
        <v>11050063</v>
      </c>
      <c r="C17" s="43" t="s">
        <v>551</v>
      </c>
      <c r="D17" s="52" t="str">
        <f t="shared" si="0"/>
        <v> Hoả Thị </v>
      </c>
      <c r="E17" s="52" t="str">
        <f t="shared" si="1"/>
        <v>Hội</v>
      </c>
      <c r="F17" s="128" t="s">
        <v>552</v>
      </c>
      <c r="G17" s="128" t="s">
        <v>11</v>
      </c>
      <c r="H17" s="128" t="s">
        <v>553</v>
      </c>
      <c r="I17" s="4">
        <v>123</v>
      </c>
      <c r="J17" s="4">
        <v>123</v>
      </c>
      <c r="K17" s="42" t="s">
        <v>475</v>
      </c>
      <c r="L17" s="42" t="s">
        <v>108</v>
      </c>
      <c r="M17" s="22"/>
      <c r="N17" s="23"/>
    </row>
    <row r="18" spans="1:14" s="5" customFormat="1" ht="28.5" customHeight="1">
      <c r="A18" s="4">
        <v>15</v>
      </c>
      <c r="B18" s="42">
        <v>11050318</v>
      </c>
      <c r="C18" s="43" t="s">
        <v>554</v>
      </c>
      <c r="D18" s="52" t="str">
        <f t="shared" si="0"/>
        <v> Hà Thị Lan </v>
      </c>
      <c r="E18" s="52" t="str">
        <f t="shared" si="1"/>
        <v>Hương</v>
      </c>
      <c r="F18" s="128" t="s">
        <v>555</v>
      </c>
      <c r="G18" s="128" t="s">
        <v>11</v>
      </c>
      <c r="H18" s="128" t="s">
        <v>86</v>
      </c>
      <c r="I18" s="4">
        <v>123</v>
      </c>
      <c r="J18" s="4">
        <v>126</v>
      </c>
      <c r="K18" s="42" t="s">
        <v>124</v>
      </c>
      <c r="L18" s="42" t="s">
        <v>108</v>
      </c>
      <c r="M18" s="22"/>
      <c r="N18" s="23"/>
    </row>
    <row r="19" spans="1:14" s="5" customFormat="1" ht="28.5" customHeight="1">
      <c r="A19" s="4">
        <v>16</v>
      </c>
      <c r="B19" s="42">
        <v>11050070</v>
      </c>
      <c r="C19" s="43" t="s">
        <v>556</v>
      </c>
      <c r="D19" s="52" t="str">
        <f t="shared" si="0"/>
        <v> Nguyễn Thị Kiều </v>
      </c>
      <c r="E19" s="52" t="str">
        <f t="shared" si="1"/>
        <v>Hương</v>
      </c>
      <c r="F19" s="128" t="s">
        <v>409</v>
      </c>
      <c r="G19" s="128" t="s">
        <v>11</v>
      </c>
      <c r="H19" s="128" t="s">
        <v>557</v>
      </c>
      <c r="I19" s="4">
        <v>123</v>
      </c>
      <c r="J19" s="4">
        <v>123</v>
      </c>
      <c r="K19" s="42" t="s">
        <v>222</v>
      </c>
      <c r="L19" s="42" t="s">
        <v>108</v>
      </c>
      <c r="M19" s="22"/>
      <c r="N19" s="23"/>
    </row>
    <row r="20" spans="1:14" s="5" customFormat="1" ht="28.5" customHeight="1">
      <c r="A20" s="4">
        <v>17</v>
      </c>
      <c r="B20" s="42">
        <v>11050084</v>
      </c>
      <c r="C20" s="43" t="s">
        <v>560</v>
      </c>
      <c r="D20" s="52" t="str">
        <f t="shared" si="0"/>
        <v> Vũ Thị Nhật </v>
      </c>
      <c r="E20" s="52" t="str">
        <f t="shared" si="1"/>
        <v>Lệ</v>
      </c>
      <c r="F20" s="128" t="s">
        <v>561</v>
      </c>
      <c r="G20" s="128" t="s">
        <v>11</v>
      </c>
      <c r="H20" s="128" t="s">
        <v>17</v>
      </c>
      <c r="I20" s="4">
        <v>123</v>
      </c>
      <c r="J20" s="4">
        <v>123</v>
      </c>
      <c r="K20" s="42" t="s">
        <v>562</v>
      </c>
      <c r="L20" s="42" t="s">
        <v>12</v>
      </c>
      <c r="M20" s="22"/>
      <c r="N20" s="23"/>
    </row>
    <row r="21" spans="1:14" s="5" customFormat="1" ht="30.75" customHeight="1">
      <c r="A21" s="4">
        <v>18</v>
      </c>
      <c r="B21" s="138">
        <v>11050637</v>
      </c>
      <c r="C21" s="139" t="s">
        <v>629</v>
      </c>
      <c r="D21" s="99" t="str">
        <f t="shared" si="0"/>
        <v> Vi Thị </v>
      </c>
      <c r="E21" s="99" t="str">
        <f t="shared" si="1"/>
        <v>Liên</v>
      </c>
      <c r="F21" s="106" t="s">
        <v>630</v>
      </c>
      <c r="G21" s="106" t="s">
        <v>11</v>
      </c>
      <c r="H21" s="106" t="s">
        <v>1274</v>
      </c>
      <c r="I21" s="82">
        <v>123</v>
      </c>
      <c r="J21" s="82">
        <v>123</v>
      </c>
      <c r="K21" s="138" t="s">
        <v>68</v>
      </c>
      <c r="L21" s="138" t="s">
        <v>12</v>
      </c>
      <c r="M21" s="92" t="s">
        <v>1337</v>
      </c>
      <c r="N21" s="84"/>
    </row>
    <row r="22" spans="1:14" s="5" customFormat="1" ht="28.5" customHeight="1">
      <c r="A22" s="4">
        <v>19</v>
      </c>
      <c r="B22" s="42">
        <v>11050219</v>
      </c>
      <c r="C22" s="43" t="s">
        <v>563</v>
      </c>
      <c r="D22" s="52" t="str">
        <f t="shared" si="0"/>
        <v> Nguyễn Thị Khánh </v>
      </c>
      <c r="E22" s="52" t="str">
        <f t="shared" si="1"/>
        <v>Linh</v>
      </c>
      <c r="F22" s="128" t="s">
        <v>299</v>
      </c>
      <c r="G22" s="128" t="s">
        <v>11</v>
      </c>
      <c r="H22" s="128" t="s">
        <v>541</v>
      </c>
      <c r="I22" s="4">
        <v>123</v>
      </c>
      <c r="J22" s="4">
        <v>123</v>
      </c>
      <c r="K22" s="42" t="s">
        <v>471</v>
      </c>
      <c r="L22" s="42" t="s">
        <v>108</v>
      </c>
      <c r="M22" s="22"/>
      <c r="N22" s="23"/>
    </row>
    <row r="23" spans="1:14" s="5" customFormat="1" ht="28.5" customHeight="1">
      <c r="A23" s="4">
        <v>20</v>
      </c>
      <c r="B23" s="42">
        <v>11050416</v>
      </c>
      <c r="C23" s="43" t="s">
        <v>564</v>
      </c>
      <c r="D23" s="52" t="str">
        <f t="shared" si="0"/>
        <v> Phạm Thị Khánh </v>
      </c>
      <c r="E23" s="52" t="str">
        <f t="shared" si="1"/>
        <v>Linh</v>
      </c>
      <c r="F23" s="128" t="s">
        <v>565</v>
      </c>
      <c r="G23" s="128" t="s">
        <v>11</v>
      </c>
      <c r="H23" s="128" t="s">
        <v>136</v>
      </c>
      <c r="I23" s="4">
        <v>123</v>
      </c>
      <c r="J23" s="4">
        <v>123</v>
      </c>
      <c r="K23" s="42" t="s">
        <v>566</v>
      </c>
      <c r="L23" s="42" t="s">
        <v>92</v>
      </c>
      <c r="M23" s="22"/>
      <c r="N23" s="23"/>
    </row>
    <row r="24" spans="1:14" s="5" customFormat="1" ht="28.5" customHeight="1">
      <c r="A24" s="4">
        <v>21</v>
      </c>
      <c r="B24" s="42">
        <v>11050334</v>
      </c>
      <c r="C24" s="43" t="s">
        <v>567</v>
      </c>
      <c r="D24" s="52" t="str">
        <f t="shared" si="0"/>
        <v> Nguyễn Thị </v>
      </c>
      <c r="E24" s="52" t="str">
        <f t="shared" si="1"/>
        <v>Loan</v>
      </c>
      <c r="F24" s="128" t="s">
        <v>568</v>
      </c>
      <c r="G24" s="128" t="s">
        <v>11</v>
      </c>
      <c r="H24" s="128" t="s">
        <v>264</v>
      </c>
      <c r="I24" s="4">
        <v>123</v>
      </c>
      <c r="J24" s="4">
        <v>123</v>
      </c>
      <c r="K24" s="42" t="s">
        <v>167</v>
      </c>
      <c r="L24" s="42" t="s">
        <v>108</v>
      </c>
      <c r="M24" s="22"/>
      <c r="N24" s="23"/>
    </row>
    <row r="25" spans="1:14" s="5" customFormat="1" ht="28.5" customHeight="1">
      <c r="A25" s="4">
        <v>22</v>
      </c>
      <c r="B25" s="42">
        <v>11050101</v>
      </c>
      <c r="C25" s="43" t="s">
        <v>569</v>
      </c>
      <c r="D25" s="52" t="str">
        <f t="shared" si="0"/>
        <v> Chu Thị </v>
      </c>
      <c r="E25" s="52" t="str">
        <f t="shared" si="1"/>
        <v>Mai</v>
      </c>
      <c r="F25" s="128" t="s">
        <v>570</v>
      </c>
      <c r="G25" s="128" t="s">
        <v>11</v>
      </c>
      <c r="H25" s="128" t="s">
        <v>277</v>
      </c>
      <c r="I25" s="4">
        <v>123</v>
      </c>
      <c r="J25" s="4">
        <v>123</v>
      </c>
      <c r="K25" s="42" t="s">
        <v>571</v>
      </c>
      <c r="L25" s="42" t="s">
        <v>92</v>
      </c>
      <c r="M25" s="22"/>
      <c r="N25" s="23"/>
    </row>
    <row r="26" spans="1:14" s="5" customFormat="1" ht="28.5" customHeight="1">
      <c r="A26" s="4">
        <v>23</v>
      </c>
      <c r="B26" s="138">
        <v>11050103</v>
      </c>
      <c r="C26" s="139" t="s">
        <v>634</v>
      </c>
      <c r="D26" s="99" t="str">
        <f t="shared" si="0"/>
        <v> Nguyễn Thị </v>
      </c>
      <c r="E26" s="99" t="str">
        <f t="shared" si="1"/>
        <v>Mai</v>
      </c>
      <c r="F26" s="106" t="s">
        <v>635</v>
      </c>
      <c r="G26" s="106" t="s">
        <v>11</v>
      </c>
      <c r="H26" s="106" t="s">
        <v>297</v>
      </c>
      <c r="I26" s="82">
        <v>123</v>
      </c>
      <c r="J26" s="82">
        <v>123</v>
      </c>
      <c r="K26" s="138" t="s">
        <v>329</v>
      </c>
      <c r="L26" s="138" t="s">
        <v>108</v>
      </c>
      <c r="M26" s="92" t="s">
        <v>1313</v>
      </c>
      <c r="N26" s="84"/>
    </row>
    <row r="27" spans="1:14" s="5" customFormat="1" ht="30.75" customHeight="1">
      <c r="A27" s="4">
        <v>24</v>
      </c>
      <c r="B27" s="42">
        <v>11050417</v>
      </c>
      <c r="C27" s="43" t="s">
        <v>572</v>
      </c>
      <c r="D27" s="52" t="str">
        <f t="shared" si="0"/>
        <v> Nguyễn Thị Thanh </v>
      </c>
      <c r="E27" s="52" t="str">
        <f t="shared" si="1"/>
        <v>Mai</v>
      </c>
      <c r="F27" s="128" t="s">
        <v>573</v>
      </c>
      <c r="G27" s="128" t="s">
        <v>11</v>
      </c>
      <c r="H27" s="128" t="s">
        <v>70</v>
      </c>
      <c r="I27" s="4">
        <v>123</v>
      </c>
      <c r="J27" s="4">
        <v>123</v>
      </c>
      <c r="K27" s="42" t="s">
        <v>75</v>
      </c>
      <c r="L27" s="42" t="s">
        <v>108</v>
      </c>
      <c r="M27" s="22"/>
      <c r="N27" s="23"/>
    </row>
    <row r="28" spans="1:14" s="5" customFormat="1" ht="30.75" customHeight="1">
      <c r="A28" s="4">
        <v>25</v>
      </c>
      <c r="B28" s="42">
        <v>11050112</v>
      </c>
      <c r="C28" s="43" t="s">
        <v>639</v>
      </c>
      <c r="D28" s="52" t="str">
        <f t="shared" si="0"/>
        <v> Nguyễn Quỳnh </v>
      </c>
      <c r="E28" s="52" t="str">
        <f t="shared" si="1"/>
        <v>Nga</v>
      </c>
      <c r="F28" s="128" t="s">
        <v>640</v>
      </c>
      <c r="G28" s="128" t="s">
        <v>11</v>
      </c>
      <c r="H28" s="128" t="s">
        <v>17</v>
      </c>
      <c r="I28" s="4">
        <v>123</v>
      </c>
      <c r="J28" s="4">
        <v>123</v>
      </c>
      <c r="K28" s="42" t="s">
        <v>1295</v>
      </c>
      <c r="L28" s="42" t="s">
        <v>92</v>
      </c>
      <c r="M28" s="22"/>
      <c r="N28" s="23"/>
    </row>
    <row r="29" spans="1:14" s="5" customFormat="1" ht="30.75" customHeight="1">
      <c r="A29" s="4">
        <v>26</v>
      </c>
      <c r="B29" s="42">
        <v>11050114</v>
      </c>
      <c r="C29" s="43" t="s">
        <v>574</v>
      </c>
      <c r="D29" s="52" t="str">
        <f t="shared" si="0"/>
        <v> Phạm Thị </v>
      </c>
      <c r="E29" s="52" t="str">
        <f t="shared" si="1"/>
        <v>Ngân</v>
      </c>
      <c r="F29" s="128" t="s">
        <v>276</v>
      </c>
      <c r="G29" s="128" t="s">
        <v>11</v>
      </c>
      <c r="H29" s="128" t="s">
        <v>18</v>
      </c>
      <c r="I29" s="4">
        <v>123</v>
      </c>
      <c r="J29" s="4">
        <v>123</v>
      </c>
      <c r="K29" s="42" t="s">
        <v>471</v>
      </c>
      <c r="L29" s="42" t="s">
        <v>108</v>
      </c>
      <c r="M29" s="22"/>
      <c r="N29" s="23"/>
    </row>
    <row r="30" spans="1:14" s="5" customFormat="1" ht="30.75" customHeight="1">
      <c r="A30" s="4">
        <v>27</v>
      </c>
      <c r="B30" s="42">
        <v>11050118</v>
      </c>
      <c r="C30" s="43" t="s">
        <v>575</v>
      </c>
      <c r="D30" s="52" t="str">
        <f t="shared" si="0"/>
        <v> Lê Thị </v>
      </c>
      <c r="E30" s="52" t="str">
        <f t="shared" si="1"/>
        <v>Ngoan</v>
      </c>
      <c r="F30" s="128" t="s">
        <v>576</v>
      </c>
      <c r="G30" s="128" t="s">
        <v>11</v>
      </c>
      <c r="H30" s="128" t="s">
        <v>96</v>
      </c>
      <c r="I30" s="4">
        <v>123</v>
      </c>
      <c r="J30" s="4">
        <v>126</v>
      </c>
      <c r="K30" s="42" t="s">
        <v>577</v>
      </c>
      <c r="L30" s="42" t="s">
        <v>92</v>
      </c>
      <c r="M30" s="22"/>
      <c r="N30" s="23"/>
    </row>
    <row r="31" spans="1:14" s="5" customFormat="1" ht="30.75" customHeight="1">
      <c r="A31" s="4">
        <v>28</v>
      </c>
      <c r="B31" s="138">
        <v>11050123</v>
      </c>
      <c r="C31" s="139" t="s">
        <v>641</v>
      </c>
      <c r="D31" s="99" t="str">
        <f t="shared" si="0"/>
        <v> Mai Thị </v>
      </c>
      <c r="E31" s="99" t="str">
        <f t="shared" si="1"/>
        <v>Nhung</v>
      </c>
      <c r="F31" s="106" t="s">
        <v>642</v>
      </c>
      <c r="G31" s="106" t="s">
        <v>11</v>
      </c>
      <c r="H31" s="106" t="s">
        <v>18</v>
      </c>
      <c r="I31" s="82">
        <v>123</v>
      </c>
      <c r="J31" s="82">
        <v>123</v>
      </c>
      <c r="K31" s="138" t="s">
        <v>85</v>
      </c>
      <c r="L31" s="138" t="s">
        <v>108</v>
      </c>
      <c r="M31" s="92" t="s">
        <v>1313</v>
      </c>
      <c r="N31" s="84"/>
    </row>
    <row r="32" spans="1:14" s="5" customFormat="1" ht="30.75" customHeight="1">
      <c r="A32" s="4">
        <v>29</v>
      </c>
      <c r="B32" s="42">
        <v>11050418</v>
      </c>
      <c r="C32" s="43" t="s">
        <v>643</v>
      </c>
      <c r="D32" s="52" t="str">
        <f t="shared" si="0"/>
        <v> Phạm Thị </v>
      </c>
      <c r="E32" s="52" t="str">
        <f t="shared" si="1"/>
        <v>Nhung</v>
      </c>
      <c r="F32" s="128" t="s">
        <v>261</v>
      </c>
      <c r="G32" s="128" t="s">
        <v>11</v>
      </c>
      <c r="H32" s="128" t="s">
        <v>258</v>
      </c>
      <c r="I32" s="4">
        <v>123</v>
      </c>
      <c r="J32" s="4">
        <v>123</v>
      </c>
      <c r="K32" s="42">
        <v>3.46</v>
      </c>
      <c r="L32" s="42" t="s">
        <v>108</v>
      </c>
      <c r="M32" s="22"/>
      <c r="N32" s="23"/>
    </row>
    <row r="33" spans="1:14" s="5" customFormat="1" ht="30.75" customHeight="1">
      <c r="A33" s="4">
        <v>30</v>
      </c>
      <c r="B33" s="42">
        <v>11050419</v>
      </c>
      <c r="C33" s="43" t="s">
        <v>578</v>
      </c>
      <c r="D33" s="52" t="str">
        <f t="shared" si="0"/>
        <v> Đỗ Thị Kim </v>
      </c>
      <c r="E33" s="52" t="str">
        <f t="shared" si="1"/>
        <v>Oanh</v>
      </c>
      <c r="F33" s="128" t="s">
        <v>269</v>
      </c>
      <c r="G33" s="128" t="s">
        <v>11</v>
      </c>
      <c r="H33" s="128" t="s">
        <v>96</v>
      </c>
      <c r="I33" s="4">
        <v>123</v>
      </c>
      <c r="J33" s="4">
        <v>126</v>
      </c>
      <c r="K33" s="42" t="s">
        <v>170</v>
      </c>
      <c r="L33" s="42" t="s">
        <v>108</v>
      </c>
      <c r="M33" s="22"/>
      <c r="N33" s="23"/>
    </row>
    <row r="34" spans="1:14" s="5" customFormat="1" ht="30.75" customHeight="1">
      <c r="A34" s="4">
        <v>31</v>
      </c>
      <c r="B34" s="42">
        <v>11050132</v>
      </c>
      <c r="C34" s="43" t="s">
        <v>579</v>
      </c>
      <c r="D34" s="52" t="str">
        <f t="shared" si="0"/>
        <v> Lê Thị Mai </v>
      </c>
      <c r="E34" s="52" t="str">
        <f t="shared" si="1"/>
        <v>Phương</v>
      </c>
      <c r="F34" s="128" t="s">
        <v>431</v>
      </c>
      <c r="G34" s="128" t="s">
        <v>11</v>
      </c>
      <c r="H34" s="128" t="s">
        <v>17</v>
      </c>
      <c r="I34" s="4">
        <v>123</v>
      </c>
      <c r="J34" s="4">
        <v>123</v>
      </c>
      <c r="K34" s="42" t="s">
        <v>160</v>
      </c>
      <c r="L34" s="42" t="s">
        <v>108</v>
      </c>
      <c r="M34" s="22"/>
      <c r="N34" s="23"/>
    </row>
    <row r="35" spans="1:14" s="5" customFormat="1" ht="28.5" customHeight="1">
      <c r="A35" s="4">
        <v>32</v>
      </c>
      <c r="B35" s="42">
        <v>11050134</v>
      </c>
      <c r="C35" s="43" t="s">
        <v>580</v>
      </c>
      <c r="D35" s="52" t="str">
        <f t="shared" si="0"/>
        <v> Phạm Minh </v>
      </c>
      <c r="E35" s="52" t="str">
        <f t="shared" si="1"/>
        <v>Phương</v>
      </c>
      <c r="F35" s="128" t="s">
        <v>581</v>
      </c>
      <c r="G35" s="128" t="s">
        <v>11</v>
      </c>
      <c r="H35" s="128" t="s">
        <v>17</v>
      </c>
      <c r="I35" s="4">
        <v>123</v>
      </c>
      <c r="J35" s="4">
        <v>123</v>
      </c>
      <c r="K35" s="42" t="s">
        <v>582</v>
      </c>
      <c r="L35" s="42" t="s">
        <v>92</v>
      </c>
      <c r="M35" s="22"/>
      <c r="N35" s="23"/>
    </row>
    <row r="36" spans="1:14" s="5" customFormat="1" ht="28.5" customHeight="1">
      <c r="A36" s="4">
        <v>33</v>
      </c>
      <c r="B36" s="138">
        <v>11050137</v>
      </c>
      <c r="C36" s="139" t="s">
        <v>647</v>
      </c>
      <c r="D36" s="99" t="str">
        <f aca="true" t="shared" si="2" ref="D36:D52">LEFT(C36,LEN(C36)-LEN(E36))</f>
        <v> Trần Tiến </v>
      </c>
      <c r="E36" s="99" t="str">
        <f aca="true" t="shared" si="3" ref="E36:E52">IF(ISERROR(FIND(" ",TRIM(C36),1)),"",RIGHT(TRIM(C36),LEN(TRIM(C36))-FIND("#",SUBSTITUTE(TRIM(C36)," ","#",LEN(TRIM(C36))-LEN(SUBSTITUTE(TRIM(C36)," ",""))))))</f>
        <v>Phương</v>
      </c>
      <c r="F36" s="106" t="s">
        <v>648</v>
      </c>
      <c r="G36" s="106" t="s">
        <v>91</v>
      </c>
      <c r="H36" s="106" t="s">
        <v>18</v>
      </c>
      <c r="I36" s="82">
        <v>123</v>
      </c>
      <c r="J36" s="82">
        <v>126</v>
      </c>
      <c r="K36" s="138" t="s">
        <v>471</v>
      </c>
      <c r="L36" s="138" t="s">
        <v>108</v>
      </c>
      <c r="M36" s="92" t="s">
        <v>1337</v>
      </c>
      <c r="N36" s="84"/>
    </row>
    <row r="37" spans="1:14" s="5" customFormat="1" ht="28.5" customHeight="1">
      <c r="A37" s="4">
        <v>34</v>
      </c>
      <c r="B37" s="42">
        <v>11050145</v>
      </c>
      <c r="C37" s="43" t="s">
        <v>652</v>
      </c>
      <c r="D37" s="52" t="str">
        <f t="shared" si="2"/>
        <v> Nguyễn Thị Như </v>
      </c>
      <c r="E37" s="52" t="str">
        <f t="shared" si="3"/>
        <v>Quỳnh</v>
      </c>
      <c r="F37" s="128" t="s">
        <v>653</v>
      </c>
      <c r="G37" s="128" t="s">
        <v>11</v>
      </c>
      <c r="H37" s="128" t="s">
        <v>99</v>
      </c>
      <c r="I37" s="4">
        <v>123</v>
      </c>
      <c r="J37" s="4">
        <v>126</v>
      </c>
      <c r="K37" s="42" t="s">
        <v>1296</v>
      </c>
      <c r="L37" s="42" t="s">
        <v>108</v>
      </c>
      <c r="M37" s="22"/>
      <c r="N37" s="23"/>
    </row>
    <row r="38" spans="1:14" s="5" customFormat="1" ht="28.5" customHeight="1">
      <c r="A38" s="4">
        <v>35</v>
      </c>
      <c r="B38" s="42">
        <v>11050226</v>
      </c>
      <c r="C38" s="43" t="s">
        <v>654</v>
      </c>
      <c r="D38" s="52" t="str">
        <f t="shared" si="2"/>
        <v> Nguyễn Văn </v>
      </c>
      <c r="E38" s="52" t="str">
        <f t="shared" si="3"/>
        <v>Sáng</v>
      </c>
      <c r="F38" s="128" t="s">
        <v>655</v>
      </c>
      <c r="G38" s="128" t="s">
        <v>91</v>
      </c>
      <c r="H38" s="128" t="s">
        <v>541</v>
      </c>
      <c r="I38" s="4">
        <v>123</v>
      </c>
      <c r="J38" s="4">
        <v>123</v>
      </c>
      <c r="K38" s="42">
        <v>3.3</v>
      </c>
      <c r="L38" s="42" t="s">
        <v>108</v>
      </c>
      <c r="M38" s="22"/>
      <c r="N38" s="23"/>
    </row>
    <row r="39" spans="1:14" s="5" customFormat="1" ht="28.5" customHeight="1">
      <c r="A39" s="4">
        <v>36</v>
      </c>
      <c r="B39" s="42">
        <v>11050635</v>
      </c>
      <c r="C39" s="43" t="s">
        <v>661</v>
      </c>
      <c r="D39" s="52" t="str">
        <f t="shared" si="2"/>
        <v> Nguyễn Quyết </v>
      </c>
      <c r="E39" s="52" t="str">
        <f t="shared" si="3"/>
        <v>Thắng</v>
      </c>
      <c r="F39" s="128" t="s">
        <v>662</v>
      </c>
      <c r="G39" s="128" t="s">
        <v>91</v>
      </c>
      <c r="H39" s="128" t="s">
        <v>1278</v>
      </c>
      <c r="I39" s="4">
        <v>123</v>
      </c>
      <c r="J39" s="4">
        <v>123</v>
      </c>
      <c r="K39" s="42">
        <v>3.32</v>
      </c>
      <c r="L39" s="42" t="s">
        <v>108</v>
      </c>
      <c r="M39" s="22"/>
      <c r="N39" s="23"/>
    </row>
    <row r="40" spans="1:14" s="5" customFormat="1" ht="30.75" customHeight="1">
      <c r="A40" s="4">
        <v>37</v>
      </c>
      <c r="B40" s="42">
        <v>11050347</v>
      </c>
      <c r="C40" s="43" t="s">
        <v>583</v>
      </c>
      <c r="D40" s="52" t="str">
        <f t="shared" si="2"/>
        <v> Tống Thị Thu </v>
      </c>
      <c r="E40" s="52" t="str">
        <f t="shared" si="3"/>
        <v>Thảo</v>
      </c>
      <c r="F40" s="128" t="s">
        <v>446</v>
      </c>
      <c r="G40" s="128" t="s">
        <v>11</v>
      </c>
      <c r="H40" s="128" t="s">
        <v>18</v>
      </c>
      <c r="I40" s="4">
        <v>123</v>
      </c>
      <c r="J40" s="4">
        <v>128</v>
      </c>
      <c r="K40" s="42" t="s">
        <v>133</v>
      </c>
      <c r="L40" s="42" t="s">
        <v>108</v>
      </c>
      <c r="M40" s="22"/>
      <c r="N40" s="23"/>
    </row>
    <row r="41" spans="1:14" s="5" customFormat="1" ht="28.5" customHeight="1">
      <c r="A41" s="4">
        <v>38</v>
      </c>
      <c r="B41" s="140">
        <v>11050163</v>
      </c>
      <c r="C41" s="141" t="s">
        <v>663</v>
      </c>
      <c r="D41" s="101" t="str">
        <f t="shared" si="2"/>
        <v> Phạm Thị </v>
      </c>
      <c r="E41" s="101" t="str">
        <f t="shared" si="3"/>
        <v>Thoa</v>
      </c>
      <c r="F41" s="142" t="s">
        <v>664</v>
      </c>
      <c r="G41" s="142" t="s">
        <v>11</v>
      </c>
      <c r="H41" s="142" t="s">
        <v>18</v>
      </c>
      <c r="I41" s="102">
        <v>123</v>
      </c>
      <c r="J41" s="102">
        <v>123</v>
      </c>
      <c r="K41" s="140" t="s">
        <v>665</v>
      </c>
      <c r="L41" s="140" t="s">
        <v>108</v>
      </c>
      <c r="M41" s="92" t="s">
        <v>1313</v>
      </c>
      <c r="N41" s="103"/>
    </row>
    <row r="42" spans="1:14" s="5" customFormat="1" ht="28.5" customHeight="1">
      <c r="A42" s="4">
        <v>39</v>
      </c>
      <c r="B42" s="42">
        <v>11050421</v>
      </c>
      <c r="C42" s="43" t="s">
        <v>584</v>
      </c>
      <c r="D42" s="97" t="str">
        <f t="shared" si="2"/>
        <v> Lê Thị </v>
      </c>
      <c r="E42" s="97" t="str">
        <f t="shared" si="3"/>
        <v>Thơm</v>
      </c>
      <c r="F42" s="128" t="s">
        <v>585</v>
      </c>
      <c r="G42" s="128" t="s">
        <v>11</v>
      </c>
      <c r="H42" s="128" t="s">
        <v>586</v>
      </c>
      <c r="I42" s="4">
        <v>123</v>
      </c>
      <c r="J42" s="4">
        <v>123</v>
      </c>
      <c r="K42" s="42" t="s">
        <v>167</v>
      </c>
      <c r="L42" s="42" t="s">
        <v>108</v>
      </c>
      <c r="M42" s="22"/>
      <c r="N42" s="23"/>
    </row>
    <row r="43" spans="1:14" s="5" customFormat="1" ht="28.5" customHeight="1">
      <c r="A43" s="4">
        <v>40</v>
      </c>
      <c r="B43" s="138">
        <v>11050356</v>
      </c>
      <c r="C43" s="139" t="s">
        <v>673</v>
      </c>
      <c r="D43" s="101" t="str">
        <f t="shared" si="2"/>
        <v> Bùi Thị </v>
      </c>
      <c r="E43" s="101" t="str">
        <f t="shared" si="3"/>
        <v>Thương</v>
      </c>
      <c r="F43" s="106" t="s">
        <v>674</v>
      </c>
      <c r="G43" s="106" t="s">
        <v>11</v>
      </c>
      <c r="H43" s="106" t="s">
        <v>1336</v>
      </c>
      <c r="I43" s="82">
        <v>123</v>
      </c>
      <c r="J43" s="82">
        <v>123</v>
      </c>
      <c r="K43" s="138" t="s">
        <v>69</v>
      </c>
      <c r="L43" s="138" t="s">
        <v>12</v>
      </c>
      <c r="M43" s="92" t="s">
        <v>1313</v>
      </c>
      <c r="N43" s="84"/>
    </row>
    <row r="44" spans="1:14" s="5" customFormat="1" ht="28.5" customHeight="1">
      <c r="A44" s="4">
        <v>41</v>
      </c>
      <c r="B44" s="42">
        <v>11050180</v>
      </c>
      <c r="C44" s="43" t="s">
        <v>675</v>
      </c>
      <c r="D44" s="97" t="str">
        <f t="shared" si="2"/>
        <v> Đỗ Minh </v>
      </c>
      <c r="E44" s="97" t="str">
        <f t="shared" si="3"/>
        <v>Tiến</v>
      </c>
      <c r="F44" s="128" t="s">
        <v>676</v>
      </c>
      <c r="G44" s="128" t="s">
        <v>91</v>
      </c>
      <c r="H44" s="128" t="s">
        <v>17</v>
      </c>
      <c r="I44" s="4">
        <v>123</v>
      </c>
      <c r="J44" s="4">
        <v>123</v>
      </c>
      <c r="K44" s="42" t="s">
        <v>1297</v>
      </c>
      <c r="L44" s="42" t="s">
        <v>92</v>
      </c>
      <c r="M44" s="22"/>
      <c r="N44" s="23"/>
    </row>
    <row r="45" spans="1:14" s="5" customFormat="1" ht="28.5" customHeight="1">
      <c r="A45" s="4">
        <v>42</v>
      </c>
      <c r="B45" s="42">
        <v>11050359</v>
      </c>
      <c r="C45" s="43" t="s">
        <v>587</v>
      </c>
      <c r="D45" s="97" t="str">
        <f t="shared" si="2"/>
        <v> Hoàng Thị Hương </v>
      </c>
      <c r="E45" s="97" t="str">
        <f t="shared" si="3"/>
        <v>Trang</v>
      </c>
      <c r="F45" s="128" t="s">
        <v>588</v>
      </c>
      <c r="G45" s="128" t="s">
        <v>11</v>
      </c>
      <c r="H45" s="128" t="s">
        <v>589</v>
      </c>
      <c r="I45" s="4">
        <v>123</v>
      </c>
      <c r="J45" s="4">
        <v>126</v>
      </c>
      <c r="K45" s="42" t="s">
        <v>80</v>
      </c>
      <c r="L45" s="42" t="s">
        <v>108</v>
      </c>
      <c r="M45" s="22"/>
      <c r="N45" s="23"/>
    </row>
    <row r="46" spans="1:14" s="5" customFormat="1" ht="28.5" customHeight="1">
      <c r="A46" s="4">
        <v>43</v>
      </c>
      <c r="B46" s="42">
        <v>11050188</v>
      </c>
      <c r="C46" s="43" t="s">
        <v>590</v>
      </c>
      <c r="D46" s="97" t="str">
        <f t="shared" si="2"/>
        <v> Nguyễn Thị Huyền </v>
      </c>
      <c r="E46" s="97" t="str">
        <f t="shared" si="3"/>
        <v>Trang</v>
      </c>
      <c r="F46" s="128" t="s">
        <v>591</v>
      </c>
      <c r="G46" s="128" t="s">
        <v>11</v>
      </c>
      <c r="H46" s="128" t="s">
        <v>96</v>
      </c>
      <c r="I46" s="4">
        <v>123</v>
      </c>
      <c r="J46" s="4">
        <v>123</v>
      </c>
      <c r="K46" s="42" t="s">
        <v>592</v>
      </c>
      <c r="L46" s="42" t="s">
        <v>108</v>
      </c>
      <c r="M46" s="22"/>
      <c r="N46" s="23"/>
    </row>
    <row r="47" spans="1:14" s="5" customFormat="1" ht="28.5" customHeight="1">
      <c r="A47" s="4">
        <v>44</v>
      </c>
      <c r="B47" s="138">
        <v>11050361</v>
      </c>
      <c r="C47" s="139" t="s">
        <v>25</v>
      </c>
      <c r="D47" s="101" t="str">
        <f t="shared" si="2"/>
        <v> Nguyễn Thị Thu </v>
      </c>
      <c r="E47" s="101" t="str">
        <f t="shared" si="3"/>
        <v>Trang</v>
      </c>
      <c r="F47" s="106" t="s">
        <v>677</v>
      </c>
      <c r="G47" s="106" t="s">
        <v>11</v>
      </c>
      <c r="H47" s="106" t="s">
        <v>17</v>
      </c>
      <c r="I47" s="82">
        <v>123</v>
      </c>
      <c r="J47" s="82">
        <v>123</v>
      </c>
      <c r="K47" s="138" t="s">
        <v>291</v>
      </c>
      <c r="L47" s="138" t="s">
        <v>108</v>
      </c>
      <c r="M47" s="92" t="s">
        <v>1313</v>
      </c>
      <c r="N47" s="84"/>
    </row>
    <row r="48" spans="1:14" s="5" customFormat="1" ht="28.5" customHeight="1">
      <c r="A48" s="4">
        <v>45</v>
      </c>
      <c r="B48" s="42">
        <v>11050190</v>
      </c>
      <c r="C48" s="43" t="s">
        <v>593</v>
      </c>
      <c r="D48" s="97" t="str">
        <f t="shared" si="2"/>
        <v> Thạc Thu </v>
      </c>
      <c r="E48" s="97" t="str">
        <f t="shared" si="3"/>
        <v>Trang</v>
      </c>
      <c r="F48" s="128" t="s">
        <v>594</v>
      </c>
      <c r="G48" s="128" t="s">
        <v>11</v>
      </c>
      <c r="H48" s="128" t="s">
        <v>17</v>
      </c>
      <c r="I48" s="4">
        <v>123</v>
      </c>
      <c r="J48" s="4">
        <v>123</v>
      </c>
      <c r="K48" s="42" t="s">
        <v>595</v>
      </c>
      <c r="L48" s="42" t="s">
        <v>92</v>
      </c>
      <c r="M48" s="22"/>
      <c r="N48" s="23"/>
    </row>
    <row r="49" spans="1:14" s="5" customFormat="1" ht="28.5" customHeight="1">
      <c r="A49" s="4">
        <v>46</v>
      </c>
      <c r="B49" s="42">
        <v>11050192</v>
      </c>
      <c r="C49" s="43" t="s">
        <v>678</v>
      </c>
      <c r="D49" s="97" t="str">
        <f t="shared" si="2"/>
        <v> Hoàng Minh </v>
      </c>
      <c r="E49" s="97" t="str">
        <f t="shared" si="3"/>
        <v>Trí</v>
      </c>
      <c r="F49" s="128" t="s">
        <v>406</v>
      </c>
      <c r="G49" s="128" t="s">
        <v>91</v>
      </c>
      <c r="H49" s="128" t="s">
        <v>553</v>
      </c>
      <c r="I49" s="4">
        <v>123</v>
      </c>
      <c r="J49" s="4">
        <v>123</v>
      </c>
      <c r="K49" s="42">
        <v>3.39</v>
      </c>
      <c r="L49" s="42" t="s">
        <v>108</v>
      </c>
      <c r="M49" s="22"/>
      <c r="N49" s="23"/>
    </row>
    <row r="50" spans="1:14" s="5" customFormat="1" ht="28.5" customHeight="1">
      <c r="A50" s="4">
        <v>47</v>
      </c>
      <c r="B50" s="42">
        <v>11050195</v>
      </c>
      <c r="C50" s="43" t="s">
        <v>596</v>
      </c>
      <c r="D50" s="97" t="str">
        <f t="shared" si="2"/>
        <v> Nguyễn Văn </v>
      </c>
      <c r="E50" s="97" t="str">
        <f t="shared" si="3"/>
        <v>Tuấn</v>
      </c>
      <c r="F50" s="128" t="s">
        <v>597</v>
      </c>
      <c r="G50" s="128" t="s">
        <v>91</v>
      </c>
      <c r="H50" s="128" t="s">
        <v>111</v>
      </c>
      <c r="I50" s="4">
        <v>123</v>
      </c>
      <c r="J50" s="4">
        <v>123</v>
      </c>
      <c r="K50" s="42" t="s">
        <v>598</v>
      </c>
      <c r="L50" s="42" t="s">
        <v>108</v>
      </c>
      <c r="M50" s="22"/>
      <c r="N50" s="23"/>
    </row>
    <row r="51" spans="1:14" s="5" customFormat="1" ht="28.5" customHeight="1">
      <c r="A51" s="4">
        <v>48</v>
      </c>
      <c r="B51" s="138">
        <v>11050617</v>
      </c>
      <c r="C51" s="139" t="s">
        <v>682</v>
      </c>
      <c r="D51" s="101" t="str">
        <f t="shared" si="2"/>
        <v> Quách Thị </v>
      </c>
      <c r="E51" s="101" t="str">
        <f t="shared" si="3"/>
        <v>Tuyến</v>
      </c>
      <c r="F51" s="106" t="s">
        <v>683</v>
      </c>
      <c r="G51" s="106" t="s">
        <v>11</v>
      </c>
      <c r="H51" s="106" t="s">
        <v>103</v>
      </c>
      <c r="I51" s="82">
        <v>123</v>
      </c>
      <c r="J51" s="82">
        <v>125</v>
      </c>
      <c r="K51" s="138" t="s">
        <v>1239</v>
      </c>
      <c r="L51" s="138" t="s">
        <v>12</v>
      </c>
      <c r="M51" s="92" t="s">
        <v>1337</v>
      </c>
      <c r="N51" s="84"/>
    </row>
    <row r="52" spans="1:14" s="5" customFormat="1" ht="77.25" customHeight="1">
      <c r="A52" s="4">
        <v>49</v>
      </c>
      <c r="B52" s="42">
        <v>11050205</v>
      </c>
      <c r="C52" s="43" t="s">
        <v>599</v>
      </c>
      <c r="D52" s="97" t="str">
        <f t="shared" si="2"/>
        <v> Hoàng Thị </v>
      </c>
      <c r="E52" s="97" t="str">
        <f t="shared" si="3"/>
        <v>Yến</v>
      </c>
      <c r="F52" s="128" t="s">
        <v>600</v>
      </c>
      <c r="G52" s="128" t="s">
        <v>11</v>
      </c>
      <c r="H52" s="128" t="s">
        <v>277</v>
      </c>
      <c r="I52" s="4">
        <v>123</v>
      </c>
      <c r="J52" s="4">
        <v>123</v>
      </c>
      <c r="K52" s="42" t="s">
        <v>167</v>
      </c>
      <c r="L52" s="42" t="s">
        <v>108</v>
      </c>
      <c r="M52" s="122" t="s">
        <v>1374</v>
      </c>
      <c r="N52" s="23"/>
    </row>
    <row r="53" spans="1:14" s="5" customFormat="1" ht="39.75" customHeight="1">
      <c r="A53" s="24"/>
      <c r="B53" s="24"/>
      <c r="C53" s="25"/>
      <c r="D53" s="25"/>
      <c r="E53" s="25"/>
      <c r="F53" s="24"/>
      <c r="G53" s="26"/>
      <c r="H53" s="26"/>
      <c r="I53" s="47"/>
      <c r="J53" s="24"/>
      <c r="K53" s="24"/>
      <c r="L53" s="29"/>
      <c r="M53" s="28"/>
      <c r="N53" s="28"/>
    </row>
    <row r="54" spans="1:14" s="5" customFormat="1" ht="49.5" customHeight="1">
      <c r="A54" s="76">
        <v>1</v>
      </c>
      <c r="B54" s="76">
        <v>11050620</v>
      </c>
      <c r="C54" s="77" t="s">
        <v>558</v>
      </c>
      <c r="D54" s="77"/>
      <c r="E54" s="77"/>
      <c r="F54" s="76" t="s">
        <v>559</v>
      </c>
      <c r="G54" s="76" t="s">
        <v>11</v>
      </c>
      <c r="H54" s="76" t="s">
        <v>130</v>
      </c>
      <c r="I54" s="4">
        <v>123</v>
      </c>
      <c r="J54" s="4">
        <v>123</v>
      </c>
      <c r="K54" s="42" t="s">
        <v>68</v>
      </c>
      <c r="L54" s="42" t="s">
        <v>12</v>
      </c>
      <c r="M54" s="50" t="s">
        <v>1279</v>
      </c>
      <c r="N54" s="50" t="s">
        <v>1280</v>
      </c>
    </row>
    <row r="55" spans="1:14" s="5" customFormat="1" ht="39.75" customHeight="1">
      <c r="A55" s="86">
        <v>2</v>
      </c>
      <c r="B55" s="86" t="s">
        <v>601</v>
      </c>
      <c r="C55" s="87" t="s">
        <v>602</v>
      </c>
      <c r="D55" s="14"/>
      <c r="E55" s="14"/>
      <c r="F55" s="86" t="s">
        <v>603</v>
      </c>
      <c r="G55" s="14"/>
      <c r="H55" s="14"/>
      <c r="I55" s="4">
        <v>123</v>
      </c>
      <c r="J55" s="86" t="s">
        <v>345</v>
      </c>
      <c r="K55" s="86" t="s">
        <v>382</v>
      </c>
      <c r="L55" s="88" t="s">
        <v>346</v>
      </c>
      <c r="M55" s="37"/>
      <c r="N55" s="23"/>
    </row>
    <row r="56" spans="1:14" s="5" customFormat="1" ht="39.75" customHeight="1">
      <c r="A56" s="76">
        <v>3</v>
      </c>
      <c r="B56" s="86" t="s">
        <v>606</v>
      </c>
      <c r="C56" s="87" t="s">
        <v>607</v>
      </c>
      <c r="D56" s="14"/>
      <c r="E56" s="14"/>
      <c r="F56" s="86" t="s">
        <v>425</v>
      </c>
      <c r="G56" s="14"/>
      <c r="H56" s="14"/>
      <c r="I56" s="4">
        <v>123</v>
      </c>
      <c r="J56" s="86" t="s">
        <v>84</v>
      </c>
      <c r="K56" s="86" t="s">
        <v>274</v>
      </c>
      <c r="L56" s="88" t="s">
        <v>608</v>
      </c>
      <c r="M56" s="37"/>
      <c r="N56" s="37"/>
    </row>
    <row r="57" spans="1:14" s="5" customFormat="1" ht="39.75" customHeight="1">
      <c r="A57" s="86">
        <v>4</v>
      </c>
      <c r="B57" s="86" t="s">
        <v>615</v>
      </c>
      <c r="C57" s="87" t="s">
        <v>616</v>
      </c>
      <c r="D57" s="14"/>
      <c r="E57" s="14"/>
      <c r="F57" s="86" t="s">
        <v>617</v>
      </c>
      <c r="G57" s="14"/>
      <c r="H57" s="14"/>
      <c r="I57" s="4">
        <v>123</v>
      </c>
      <c r="J57" s="86" t="s">
        <v>151</v>
      </c>
      <c r="K57" s="86" t="s">
        <v>726</v>
      </c>
      <c r="L57" s="88" t="s">
        <v>40</v>
      </c>
      <c r="M57" s="38" t="s">
        <v>1271</v>
      </c>
      <c r="N57" s="38" t="s">
        <v>1270</v>
      </c>
    </row>
    <row r="58" spans="1:14" s="5" customFormat="1" ht="39.75" customHeight="1">
      <c r="A58" s="76">
        <v>5</v>
      </c>
      <c r="B58" s="86" t="s">
        <v>619</v>
      </c>
      <c r="C58" s="87" t="s">
        <v>620</v>
      </c>
      <c r="D58" s="14"/>
      <c r="E58" s="14"/>
      <c r="F58" s="86" t="s">
        <v>621</v>
      </c>
      <c r="G58" s="14"/>
      <c r="H58" s="14"/>
      <c r="I58" s="4">
        <v>123</v>
      </c>
      <c r="J58" s="86" t="s">
        <v>345</v>
      </c>
      <c r="K58" s="86" t="s">
        <v>1309</v>
      </c>
      <c r="L58" s="88" t="s">
        <v>346</v>
      </c>
      <c r="M58" s="37"/>
      <c r="N58" s="37"/>
    </row>
    <row r="59" spans="1:14" s="5" customFormat="1" ht="50.25" customHeight="1">
      <c r="A59" s="86">
        <v>6</v>
      </c>
      <c r="B59" s="86" t="s">
        <v>622</v>
      </c>
      <c r="C59" s="87" t="s">
        <v>623</v>
      </c>
      <c r="D59" s="14"/>
      <c r="E59" s="14"/>
      <c r="F59" s="86" t="s">
        <v>555</v>
      </c>
      <c r="G59" s="14"/>
      <c r="H59" s="14"/>
      <c r="I59" s="4">
        <v>123</v>
      </c>
      <c r="J59" s="86" t="s">
        <v>225</v>
      </c>
      <c r="K59" s="86" t="s">
        <v>141</v>
      </c>
      <c r="L59" s="88" t="s">
        <v>624</v>
      </c>
      <c r="M59" s="37"/>
      <c r="N59" s="37"/>
    </row>
    <row r="60" spans="1:14" s="5" customFormat="1" ht="39.75" customHeight="1">
      <c r="A60" s="76">
        <v>7</v>
      </c>
      <c r="B60" s="86" t="s">
        <v>625</v>
      </c>
      <c r="C60" s="87" t="s">
        <v>626</v>
      </c>
      <c r="D60" s="14"/>
      <c r="E60" s="14"/>
      <c r="F60" s="86" t="s">
        <v>82</v>
      </c>
      <c r="G60" s="14"/>
      <c r="H60" s="14"/>
      <c r="I60" s="4">
        <v>123</v>
      </c>
      <c r="J60" s="86" t="s">
        <v>76</v>
      </c>
      <c r="K60" s="86" t="s">
        <v>627</v>
      </c>
      <c r="L60" s="88" t="s">
        <v>628</v>
      </c>
      <c r="M60" s="37"/>
      <c r="N60" s="37"/>
    </row>
    <row r="61" spans="1:14" s="5" customFormat="1" ht="49.5" customHeight="1">
      <c r="A61" s="86">
        <v>8</v>
      </c>
      <c r="B61" s="86" t="s">
        <v>631</v>
      </c>
      <c r="C61" s="87" t="s">
        <v>632</v>
      </c>
      <c r="D61" s="14"/>
      <c r="E61" s="14"/>
      <c r="F61" s="86" t="s">
        <v>633</v>
      </c>
      <c r="G61" s="14"/>
      <c r="H61" s="14"/>
      <c r="I61" s="4">
        <v>123</v>
      </c>
      <c r="J61" s="86" t="s">
        <v>88</v>
      </c>
      <c r="K61" s="86" t="s">
        <v>55</v>
      </c>
      <c r="L61" s="88" t="s">
        <v>669</v>
      </c>
      <c r="M61" s="37"/>
      <c r="N61" s="37"/>
    </row>
    <row r="62" spans="1:14" s="5" customFormat="1" ht="39.75" customHeight="1">
      <c r="A62" s="76">
        <v>9</v>
      </c>
      <c r="B62" s="86" t="s">
        <v>636</v>
      </c>
      <c r="C62" s="87" t="s">
        <v>637</v>
      </c>
      <c r="D62" s="14"/>
      <c r="E62" s="14"/>
      <c r="F62" s="86" t="s">
        <v>605</v>
      </c>
      <c r="G62" s="14"/>
      <c r="H62" s="14"/>
      <c r="I62" s="4">
        <v>123</v>
      </c>
      <c r="J62" s="86" t="s">
        <v>345</v>
      </c>
      <c r="K62" s="86" t="s">
        <v>638</v>
      </c>
      <c r="L62" s="88" t="s">
        <v>346</v>
      </c>
      <c r="M62" s="37"/>
      <c r="N62" s="37"/>
    </row>
    <row r="63" spans="1:14" s="5" customFormat="1" ht="39.75" customHeight="1">
      <c r="A63" s="86">
        <v>10</v>
      </c>
      <c r="B63" s="86" t="s">
        <v>644</v>
      </c>
      <c r="C63" s="87" t="s">
        <v>645</v>
      </c>
      <c r="D63" s="14"/>
      <c r="E63" s="14"/>
      <c r="F63" s="86" t="s">
        <v>646</v>
      </c>
      <c r="G63" s="14"/>
      <c r="H63" s="14"/>
      <c r="I63" s="4">
        <v>123</v>
      </c>
      <c r="J63" s="86" t="s">
        <v>515</v>
      </c>
      <c r="K63" s="86" t="s">
        <v>53</v>
      </c>
      <c r="L63" s="88" t="s">
        <v>1338</v>
      </c>
      <c r="M63" s="37"/>
      <c r="N63" s="37"/>
    </row>
    <row r="64" spans="1:14" s="5" customFormat="1" ht="39.75" customHeight="1">
      <c r="A64" s="76">
        <v>11</v>
      </c>
      <c r="B64" s="86" t="s">
        <v>649</v>
      </c>
      <c r="C64" s="87" t="s">
        <v>650</v>
      </c>
      <c r="D64" s="14"/>
      <c r="E64" s="14"/>
      <c r="F64" s="86" t="s">
        <v>651</v>
      </c>
      <c r="G64" s="14"/>
      <c r="H64" s="14"/>
      <c r="I64" s="4">
        <v>123</v>
      </c>
      <c r="J64" s="86" t="s">
        <v>363</v>
      </c>
      <c r="K64" s="86" t="s">
        <v>50</v>
      </c>
      <c r="L64" s="88" t="s">
        <v>365</v>
      </c>
      <c r="M64" s="37"/>
      <c r="N64" s="37"/>
    </row>
    <row r="65" spans="1:14" s="5" customFormat="1" ht="39.75" customHeight="1">
      <c r="A65" s="86">
        <v>12</v>
      </c>
      <c r="B65" s="86" t="s">
        <v>656</v>
      </c>
      <c r="C65" s="87" t="s">
        <v>657</v>
      </c>
      <c r="D65" s="14"/>
      <c r="E65" s="14"/>
      <c r="F65" s="86" t="s">
        <v>658</v>
      </c>
      <c r="G65" s="14"/>
      <c r="H65" s="14"/>
      <c r="I65" s="4">
        <v>123</v>
      </c>
      <c r="J65" s="86" t="s">
        <v>345</v>
      </c>
      <c r="K65" s="86" t="s">
        <v>51</v>
      </c>
      <c r="L65" s="88" t="s">
        <v>346</v>
      </c>
      <c r="M65" s="37"/>
      <c r="N65" s="37"/>
    </row>
    <row r="66" spans="1:14" s="5" customFormat="1" ht="39.75" customHeight="1">
      <c r="A66" s="76">
        <v>13</v>
      </c>
      <c r="B66" s="86" t="s">
        <v>659</v>
      </c>
      <c r="C66" s="87" t="s">
        <v>660</v>
      </c>
      <c r="D66" s="14"/>
      <c r="E66" s="14"/>
      <c r="F66" s="86" t="s">
        <v>546</v>
      </c>
      <c r="G66" s="14"/>
      <c r="H66" s="14"/>
      <c r="I66" s="4">
        <v>123</v>
      </c>
      <c r="J66" s="86" t="s">
        <v>151</v>
      </c>
      <c r="K66" s="86" t="s">
        <v>72</v>
      </c>
      <c r="L66" s="88" t="s">
        <v>40</v>
      </c>
      <c r="M66" s="50" t="s">
        <v>1373</v>
      </c>
      <c r="N66" s="50" t="s">
        <v>1363</v>
      </c>
    </row>
    <row r="67" spans="1:14" s="5" customFormat="1" ht="39.75" customHeight="1">
      <c r="A67" s="86">
        <v>14</v>
      </c>
      <c r="B67" s="86" t="s">
        <v>666</v>
      </c>
      <c r="C67" s="87" t="s">
        <v>667</v>
      </c>
      <c r="D67" s="14"/>
      <c r="E67" s="14"/>
      <c r="F67" s="86" t="s">
        <v>668</v>
      </c>
      <c r="G67" s="14"/>
      <c r="H67" s="14"/>
      <c r="I67" s="4">
        <v>123</v>
      </c>
      <c r="J67" s="86" t="s">
        <v>345</v>
      </c>
      <c r="K67" s="86" t="s">
        <v>56</v>
      </c>
      <c r="L67" s="88" t="s">
        <v>346</v>
      </c>
      <c r="M67" s="37"/>
      <c r="N67" s="37"/>
    </row>
    <row r="68" spans="1:14" s="5" customFormat="1" ht="39.75" customHeight="1">
      <c r="A68" s="76">
        <v>15</v>
      </c>
      <c r="B68" s="86" t="s">
        <v>670</v>
      </c>
      <c r="C68" s="87" t="s">
        <v>671</v>
      </c>
      <c r="D68" s="14"/>
      <c r="E68" s="14"/>
      <c r="F68" s="86" t="s">
        <v>672</v>
      </c>
      <c r="G68" s="14"/>
      <c r="H68" s="14"/>
      <c r="I68" s="4">
        <v>123</v>
      </c>
      <c r="J68" s="86" t="s">
        <v>76</v>
      </c>
      <c r="K68" s="86" t="s">
        <v>283</v>
      </c>
      <c r="L68" s="88" t="s">
        <v>628</v>
      </c>
      <c r="M68" s="37"/>
      <c r="N68" s="37"/>
    </row>
    <row r="69" spans="1:14" s="5" customFormat="1" ht="39.75" customHeight="1">
      <c r="A69" s="86">
        <v>16</v>
      </c>
      <c r="B69" s="86" t="s">
        <v>679</v>
      </c>
      <c r="C69" s="87" t="s">
        <v>680</v>
      </c>
      <c r="D69" s="14"/>
      <c r="E69" s="14"/>
      <c r="F69" s="86" t="s">
        <v>681</v>
      </c>
      <c r="G69" s="14"/>
      <c r="H69" s="14"/>
      <c r="I69" s="4">
        <v>123</v>
      </c>
      <c r="J69" s="86" t="s">
        <v>345</v>
      </c>
      <c r="K69" s="86" t="s">
        <v>1310</v>
      </c>
      <c r="L69" s="88" t="s">
        <v>346</v>
      </c>
      <c r="M69" s="37"/>
      <c r="N69" s="37"/>
    </row>
    <row r="70" spans="1:14" s="5" customFormat="1" ht="39.75" customHeight="1">
      <c r="A70" s="76">
        <v>17</v>
      </c>
      <c r="B70" s="86" t="s">
        <v>684</v>
      </c>
      <c r="C70" s="87" t="s">
        <v>685</v>
      </c>
      <c r="D70" s="14"/>
      <c r="E70" s="14"/>
      <c r="F70" s="86" t="s">
        <v>686</v>
      </c>
      <c r="G70" s="14"/>
      <c r="H70" s="14"/>
      <c r="I70" s="4">
        <v>123</v>
      </c>
      <c r="J70" s="86" t="s">
        <v>349</v>
      </c>
      <c r="K70" s="86" t="s">
        <v>189</v>
      </c>
      <c r="L70" s="88" t="s">
        <v>350</v>
      </c>
      <c r="M70" s="37"/>
      <c r="N70" s="37"/>
    </row>
    <row r="71" spans="1:14" ht="30" customHeight="1">
      <c r="A71" s="12"/>
      <c r="B71" s="152" t="s">
        <v>1339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ht="15.75">
      <c r="M72" s="6"/>
    </row>
    <row r="73" spans="11:14" ht="15.75">
      <c r="K73" s="153" t="s">
        <v>1362</v>
      </c>
      <c r="L73" s="153"/>
      <c r="M73" s="153"/>
      <c r="N73" s="153"/>
    </row>
    <row r="74" spans="1:14" ht="15.75">
      <c r="A74" s="149"/>
      <c r="B74" s="149"/>
      <c r="C74" s="149"/>
      <c r="D74" s="149"/>
      <c r="E74" s="149"/>
      <c r="F74" s="149"/>
      <c r="G74" s="7"/>
      <c r="H74" s="7"/>
      <c r="I74" s="7"/>
      <c r="J74" s="7"/>
      <c r="K74" s="149" t="s">
        <v>13</v>
      </c>
      <c r="L74" s="149"/>
      <c r="M74" s="149"/>
      <c r="N74" s="149"/>
    </row>
    <row r="75" spans="2:14" ht="15.75">
      <c r="B75" s="7"/>
      <c r="C75" s="8"/>
      <c r="D75" s="8"/>
      <c r="E75" s="8"/>
      <c r="F75" s="7"/>
      <c r="G75" s="7"/>
      <c r="H75" s="7"/>
      <c r="I75" s="7"/>
      <c r="J75" s="7"/>
      <c r="M75" s="9"/>
      <c r="N75" s="6"/>
    </row>
    <row r="76" spans="2:14" ht="15.75">
      <c r="B76" s="7"/>
      <c r="C76" s="8"/>
      <c r="D76" s="8"/>
      <c r="E76" s="8"/>
      <c r="F76" s="7"/>
      <c r="G76" s="7"/>
      <c r="H76" s="7"/>
      <c r="I76" s="7"/>
      <c r="J76" s="7"/>
      <c r="M76" s="10"/>
      <c r="N76" s="6"/>
    </row>
    <row r="77" spans="2:14" ht="15.75">
      <c r="B77" s="7"/>
      <c r="C77" s="8"/>
      <c r="D77" s="8"/>
      <c r="E77" s="8"/>
      <c r="F77" s="7"/>
      <c r="G77" s="7"/>
      <c r="H77" s="7"/>
      <c r="I77" s="7"/>
      <c r="J77" s="7"/>
      <c r="M77" s="10"/>
      <c r="N77" s="6"/>
    </row>
    <row r="78" spans="2:14" ht="33" customHeight="1">
      <c r="B78" s="7"/>
      <c r="C78" s="8"/>
      <c r="D78" s="8"/>
      <c r="E78" s="8"/>
      <c r="F78" s="7"/>
      <c r="G78" s="7"/>
      <c r="H78" s="7"/>
      <c r="I78" s="7"/>
      <c r="J78" s="7"/>
      <c r="K78" s="149" t="s">
        <v>14</v>
      </c>
      <c r="L78" s="149"/>
      <c r="M78" s="149"/>
      <c r="N78" s="149"/>
    </row>
    <row r="79" spans="1:14" ht="15.75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54"/>
      <c r="M79" s="154"/>
      <c r="N79" s="154"/>
    </row>
    <row r="80" ht="15.75">
      <c r="M80" s="6"/>
    </row>
    <row r="81" spans="1:14" ht="15.7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5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5.7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5.7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5.7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5.75">
      <c r="A86" s="11"/>
      <c r="B86" s="11"/>
      <c r="C86" s="11"/>
      <c r="D86" s="11"/>
      <c r="E86" s="11"/>
      <c r="F86" s="13"/>
      <c r="G86" s="13"/>
      <c r="H86" s="13"/>
      <c r="I86" s="13"/>
      <c r="J86" s="13"/>
      <c r="K86" s="13"/>
      <c r="L86" s="13"/>
      <c r="M86" s="11"/>
      <c r="N86" s="11"/>
    </row>
  </sheetData>
  <sheetProtection/>
  <mergeCells count="10">
    <mergeCell ref="K78:N78"/>
    <mergeCell ref="A79:F79"/>
    <mergeCell ref="G79:K79"/>
    <mergeCell ref="L79:N79"/>
    <mergeCell ref="A74:F74"/>
    <mergeCell ref="K74:N74"/>
    <mergeCell ref="A1:N1"/>
    <mergeCell ref="A2:N2"/>
    <mergeCell ref="B71:N71"/>
    <mergeCell ref="K73:N73"/>
  </mergeCells>
  <hyperlinks>
    <hyperlink ref="L55"/>
    <hyperlink ref="L56"/>
    <hyperlink ref="L57"/>
    <hyperlink ref="L58"/>
    <hyperlink ref="L59"/>
    <hyperlink ref="L60"/>
    <hyperlink ref="L61"/>
    <hyperlink ref="L62"/>
    <hyperlink ref="L63"/>
    <hyperlink ref="L64"/>
    <hyperlink ref="L65"/>
    <hyperlink ref="L66"/>
    <hyperlink ref="L67"/>
    <hyperlink ref="L68"/>
    <hyperlink ref="L69"/>
    <hyperlink ref="L70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22">
      <selection activeCell="A28" sqref="A28:N28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5" width="25.00390625" style="2" hidden="1" customWidth="1"/>
    <col min="6" max="6" width="12.7109375" style="6" customWidth="1"/>
    <col min="7" max="7" width="7.28125" style="6" customWidth="1"/>
    <col min="8" max="8" width="11.7109375" style="6" customWidth="1"/>
    <col min="9" max="9" width="12.7109375" style="6" customWidth="1"/>
    <col min="10" max="10" width="8.8515625" style="6" customWidth="1"/>
    <col min="11" max="11" width="11.421875" style="6" customWidth="1"/>
    <col min="12" max="12" width="13.28125" style="6" customWidth="1"/>
    <col min="13" max="13" width="10.28125" style="2" customWidth="1"/>
    <col min="14" max="14" width="8.140625" style="2" customWidth="1"/>
    <col min="15" max="16384" width="9.140625" style="2" customWidth="1"/>
  </cols>
  <sheetData>
    <row r="1" spans="1:14" s="1" customFormat="1" ht="40.5" customHeight="1">
      <c r="A1" s="150" t="s">
        <v>397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50.25" customHeight="1">
      <c r="A3" s="3" t="s">
        <v>0</v>
      </c>
      <c r="B3" s="3" t="s">
        <v>1</v>
      </c>
      <c r="C3" s="3" t="s">
        <v>2</v>
      </c>
      <c r="D3" s="3"/>
      <c r="E3" s="3"/>
      <c r="F3" s="3" t="s">
        <v>3</v>
      </c>
      <c r="G3" s="3" t="s">
        <v>4</v>
      </c>
      <c r="H3" s="3" t="s">
        <v>5</v>
      </c>
      <c r="I3" s="3" t="s">
        <v>16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</row>
    <row r="4" spans="1:14" s="5" customFormat="1" ht="39.75" customHeight="1">
      <c r="A4" s="4">
        <v>1</v>
      </c>
      <c r="B4" s="55">
        <v>11050280</v>
      </c>
      <c r="C4" s="130" t="s">
        <v>398</v>
      </c>
      <c r="D4" s="56" t="str">
        <f aca="true" t="shared" si="0" ref="D4:D28">LEFT(C4,LEN(C4)-LEN(E4))</f>
        <v> Nguyễn Thị Quỳnh </v>
      </c>
      <c r="E4" s="56" t="str">
        <f aca="true" t="shared" si="1" ref="E4:E28">IF(ISERROR(FIND(" ",TRIM(C4),1)),"",RIGHT(TRIM(C4),LEN(TRIM(C4))-FIND("#",SUBSTITUTE(TRIM(C4)," ","#",LEN(TRIM(C4))-LEN(SUBSTITUTE(TRIM(C4)," ",""))))))</f>
        <v>Anh</v>
      </c>
      <c r="F4" s="131" t="s">
        <v>399</v>
      </c>
      <c r="G4" s="131" t="s">
        <v>11</v>
      </c>
      <c r="H4" s="131" t="s">
        <v>297</v>
      </c>
      <c r="I4" s="4">
        <v>120</v>
      </c>
      <c r="J4" s="4">
        <v>120</v>
      </c>
      <c r="K4" s="55" t="s">
        <v>167</v>
      </c>
      <c r="L4" s="55" t="s">
        <v>108</v>
      </c>
      <c r="M4" s="58"/>
      <c r="N4" s="59"/>
    </row>
    <row r="5" spans="1:14" s="5" customFormat="1" ht="39.75" customHeight="1">
      <c r="A5" s="4">
        <v>2</v>
      </c>
      <c r="B5" s="55">
        <v>11050283</v>
      </c>
      <c r="C5" s="130" t="s">
        <v>421</v>
      </c>
      <c r="D5" s="56" t="str">
        <f t="shared" si="0"/>
        <v> Bùi Trung </v>
      </c>
      <c r="E5" s="56" t="str">
        <f t="shared" si="1"/>
        <v>Đức</v>
      </c>
      <c r="F5" s="131" t="s">
        <v>422</v>
      </c>
      <c r="G5" s="131" t="s">
        <v>91</v>
      </c>
      <c r="H5" s="131" t="s">
        <v>553</v>
      </c>
      <c r="I5" s="4">
        <v>120</v>
      </c>
      <c r="J5" s="4">
        <v>120</v>
      </c>
      <c r="K5" s="55" t="s">
        <v>1293</v>
      </c>
      <c r="L5" s="55" t="s">
        <v>12</v>
      </c>
      <c r="M5" s="58"/>
      <c r="N5" s="59"/>
    </row>
    <row r="6" spans="1:14" s="5" customFormat="1" ht="39.75" customHeight="1">
      <c r="A6" s="4">
        <v>3</v>
      </c>
      <c r="B6" s="132">
        <v>11050282</v>
      </c>
      <c r="C6" s="133" t="s">
        <v>400</v>
      </c>
      <c r="D6" s="56" t="str">
        <f t="shared" si="0"/>
        <v> Bùi Văn </v>
      </c>
      <c r="E6" s="56" t="str">
        <f t="shared" si="1"/>
        <v>Đức</v>
      </c>
      <c r="F6" s="134" t="s">
        <v>401</v>
      </c>
      <c r="G6" s="134" t="s">
        <v>91</v>
      </c>
      <c r="H6" s="134" t="s">
        <v>18</v>
      </c>
      <c r="I6" s="39">
        <v>120</v>
      </c>
      <c r="J6" s="39">
        <v>120</v>
      </c>
      <c r="K6" s="132" t="s">
        <v>89</v>
      </c>
      <c r="L6" s="132" t="s">
        <v>12</v>
      </c>
      <c r="M6" s="60"/>
      <c r="N6" s="66"/>
    </row>
    <row r="7" spans="1:14" s="5" customFormat="1" ht="39.75" customHeight="1">
      <c r="A7" s="4">
        <v>4</v>
      </c>
      <c r="B7" s="60">
        <v>11050286</v>
      </c>
      <c r="C7" s="66" t="s">
        <v>432</v>
      </c>
      <c r="D7" s="56" t="str">
        <f t="shared" si="0"/>
        <v> Đỗ Thị Thu </v>
      </c>
      <c r="E7" s="56" t="str">
        <f t="shared" si="1"/>
        <v>Hằng</v>
      </c>
      <c r="F7" s="60" t="s">
        <v>433</v>
      </c>
      <c r="G7" s="60" t="s">
        <v>11</v>
      </c>
      <c r="H7" s="60" t="s">
        <v>18</v>
      </c>
      <c r="I7" s="39">
        <v>120</v>
      </c>
      <c r="J7" s="39">
        <v>120</v>
      </c>
      <c r="K7" s="60" t="s">
        <v>21</v>
      </c>
      <c r="L7" s="60" t="s">
        <v>12</v>
      </c>
      <c r="M7" s="60"/>
      <c r="N7" s="66"/>
    </row>
    <row r="8" spans="1:14" s="126" customFormat="1" ht="39.75" customHeight="1">
      <c r="A8" s="64">
        <v>5</v>
      </c>
      <c r="B8" s="100">
        <v>11050288</v>
      </c>
      <c r="C8" s="84" t="s">
        <v>38</v>
      </c>
      <c r="D8" s="99" t="str">
        <f t="shared" si="0"/>
        <v> Ngô Thị </v>
      </c>
      <c r="E8" s="99" t="str">
        <f t="shared" si="1"/>
        <v>Hiền</v>
      </c>
      <c r="F8" s="100" t="s">
        <v>434</v>
      </c>
      <c r="G8" s="100" t="s">
        <v>11</v>
      </c>
      <c r="H8" s="100" t="s">
        <v>96</v>
      </c>
      <c r="I8" s="82">
        <v>120</v>
      </c>
      <c r="J8" s="82">
        <v>120</v>
      </c>
      <c r="K8" s="100" t="s">
        <v>78</v>
      </c>
      <c r="L8" s="100" t="s">
        <v>108</v>
      </c>
      <c r="M8" s="92" t="s">
        <v>1313</v>
      </c>
      <c r="N8" s="84"/>
    </row>
    <row r="9" spans="1:14" s="5" customFormat="1" ht="39.75" customHeight="1">
      <c r="A9" s="4">
        <v>6</v>
      </c>
      <c r="B9" s="135">
        <v>11050316</v>
      </c>
      <c r="C9" s="136" t="s">
        <v>402</v>
      </c>
      <c r="D9" s="56" t="str">
        <f t="shared" si="0"/>
        <v> Võ Thu </v>
      </c>
      <c r="E9" s="56" t="str">
        <f t="shared" si="1"/>
        <v>Hiền</v>
      </c>
      <c r="F9" s="137" t="s">
        <v>403</v>
      </c>
      <c r="G9" s="137" t="s">
        <v>11</v>
      </c>
      <c r="H9" s="137" t="s">
        <v>136</v>
      </c>
      <c r="I9" s="62">
        <v>120</v>
      </c>
      <c r="J9" s="62">
        <v>120</v>
      </c>
      <c r="K9" s="135" t="s">
        <v>78</v>
      </c>
      <c r="L9" s="135" t="s">
        <v>108</v>
      </c>
      <c r="M9" s="123"/>
      <c r="N9" s="124"/>
    </row>
    <row r="10" spans="1:14" s="5" customFormat="1" ht="39.75" customHeight="1">
      <c r="A10" s="4">
        <v>7</v>
      </c>
      <c r="B10" s="58">
        <v>11050289</v>
      </c>
      <c r="C10" s="59" t="s">
        <v>438</v>
      </c>
      <c r="D10" s="56" t="str">
        <f t="shared" si="0"/>
        <v> Nguyễn Trung </v>
      </c>
      <c r="E10" s="56" t="str">
        <f t="shared" si="1"/>
        <v>Hiếu</v>
      </c>
      <c r="F10" s="58" t="s">
        <v>439</v>
      </c>
      <c r="G10" s="58" t="s">
        <v>91</v>
      </c>
      <c r="H10" s="58" t="s">
        <v>17</v>
      </c>
      <c r="I10" s="4">
        <v>120</v>
      </c>
      <c r="J10" s="4">
        <v>120</v>
      </c>
      <c r="K10" s="58" t="s">
        <v>51</v>
      </c>
      <c r="L10" s="58" t="s">
        <v>12</v>
      </c>
      <c r="M10" s="58"/>
      <c r="N10" s="59"/>
    </row>
    <row r="11" spans="1:14" s="5" customFormat="1" ht="39.75" customHeight="1">
      <c r="A11" s="4">
        <v>8</v>
      </c>
      <c r="B11" s="55">
        <v>11050068</v>
      </c>
      <c r="C11" s="130" t="s">
        <v>404</v>
      </c>
      <c r="D11" s="56" t="str">
        <f t="shared" si="0"/>
        <v> Lăng Thị </v>
      </c>
      <c r="E11" s="56" t="str">
        <f t="shared" si="1"/>
        <v>Hương</v>
      </c>
      <c r="F11" s="131" t="s">
        <v>288</v>
      </c>
      <c r="G11" s="131" t="s">
        <v>11</v>
      </c>
      <c r="H11" s="131"/>
      <c r="I11" s="4">
        <v>120</v>
      </c>
      <c r="J11" s="4">
        <v>120</v>
      </c>
      <c r="K11" s="55" t="s">
        <v>141</v>
      </c>
      <c r="L11" s="55" t="s">
        <v>12</v>
      </c>
      <c r="M11" s="58"/>
      <c r="N11" s="59"/>
    </row>
    <row r="12" spans="1:14" s="5" customFormat="1" ht="39.75" customHeight="1">
      <c r="A12" s="4">
        <v>9</v>
      </c>
      <c r="B12" s="58">
        <v>11050292</v>
      </c>
      <c r="C12" s="59" t="s">
        <v>454</v>
      </c>
      <c r="D12" s="56" t="str">
        <f t="shared" si="0"/>
        <v> Lê Thị Lan </v>
      </c>
      <c r="E12" s="56" t="str">
        <f t="shared" si="1"/>
        <v>Hương</v>
      </c>
      <c r="F12" s="58" t="s">
        <v>455</v>
      </c>
      <c r="G12" s="58" t="s">
        <v>11</v>
      </c>
      <c r="H12" s="58" t="s">
        <v>17</v>
      </c>
      <c r="I12" s="4">
        <v>120</v>
      </c>
      <c r="J12" s="4">
        <v>120</v>
      </c>
      <c r="K12" s="58" t="s">
        <v>117</v>
      </c>
      <c r="L12" s="58" t="s">
        <v>108</v>
      </c>
      <c r="M12" s="58"/>
      <c r="N12" s="59"/>
    </row>
    <row r="13" spans="1:14" s="5" customFormat="1" ht="39.75" customHeight="1">
      <c r="A13" s="4">
        <v>10</v>
      </c>
      <c r="B13" s="55">
        <v>11050319</v>
      </c>
      <c r="C13" s="130" t="s">
        <v>456</v>
      </c>
      <c r="D13" s="56" t="str">
        <f t="shared" si="0"/>
        <v> Nguyễn Thị </v>
      </c>
      <c r="E13" s="56" t="str">
        <f t="shared" si="1"/>
        <v>Hương</v>
      </c>
      <c r="F13" s="131" t="s">
        <v>457</v>
      </c>
      <c r="G13" s="131" t="s">
        <v>11</v>
      </c>
      <c r="H13" s="131" t="s">
        <v>258</v>
      </c>
      <c r="I13" s="4">
        <v>120</v>
      </c>
      <c r="J13" s="4">
        <v>120</v>
      </c>
      <c r="K13" s="55" t="s">
        <v>234</v>
      </c>
      <c r="L13" s="55" t="s">
        <v>108</v>
      </c>
      <c r="M13" s="58"/>
      <c r="N13" s="59"/>
    </row>
    <row r="14" spans="1:14" s="5" customFormat="1" ht="39.75" customHeight="1">
      <c r="A14" s="4">
        <v>11</v>
      </c>
      <c r="B14" s="55">
        <v>11050072</v>
      </c>
      <c r="C14" s="130" t="s">
        <v>458</v>
      </c>
      <c r="D14" s="56" t="str">
        <f t="shared" si="0"/>
        <v> Trần Thị Lan </v>
      </c>
      <c r="E14" s="56" t="str">
        <f t="shared" si="1"/>
        <v>Hương</v>
      </c>
      <c r="F14" s="131" t="s">
        <v>459</v>
      </c>
      <c r="G14" s="131" t="s">
        <v>11</v>
      </c>
      <c r="H14" s="131" t="s">
        <v>70</v>
      </c>
      <c r="I14" s="4">
        <v>120</v>
      </c>
      <c r="J14" s="4">
        <v>120</v>
      </c>
      <c r="K14" s="55" t="s">
        <v>57</v>
      </c>
      <c r="L14" s="55" t="s">
        <v>12</v>
      </c>
      <c r="M14" s="58"/>
      <c r="N14" s="59"/>
    </row>
    <row r="15" spans="1:14" s="5" customFormat="1" ht="39.75" customHeight="1">
      <c r="A15" s="4">
        <v>12</v>
      </c>
      <c r="B15" s="55">
        <v>11050293</v>
      </c>
      <c r="C15" s="130" t="s">
        <v>445</v>
      </c>
      <c r="D15" s="56" t="str">
        <f t="shared" si="0"/>
        <v> Đỗ Thị Thanh </v>
      </c>
      <c r="E15" s="56" t="str">
        <f t="shared" si="1"/>
        <v>Huyền</v>
      </c>
      <c r="F15" s="131" t="s">
        <v>446</v>
      </c>
      <c r="G15" s="131" t="s">
        <v>11</v>
      </c>
      <c r="H15" s="131" t="s">
        <v>258</v>
      </c>
      <c r="I15" s="4">
        <v>120</v>
      </c>
      <c r="J15" s="4">
        <v>120</v>
      </c>
      <c r="K15" s="55" t="s">
        <v>283</v>
      </c>
      <c r="L15" s="55" t="s">
        <v>108</v>
      </c>
      <c r="M15" s="58"/>
      <c r="N15" s="59"/>
    </row>
    <row r="16" spans="1:14" s="5" customFormat="1" ht="39.75" customHeight="1">
      <c r="A16" s="4">
        <v>13</v>
      </c>
      <c r="B16" s="55">
        <v>11050294</v>
      </c>
      <c r="C16" s="130" t="s">
        <v>405</v>
      </c>
      <c r="D16" s="56" t="str">
        <f t="shared" si="0"/>
        <v> Lương Khánh </v>
      </c>
      <c r="E16" s="56" t="str">
        <f t="shared" si="1"/>
        <v>Linh</v>
      </c>
      <c r="F16" s="131" t="s">
        <v>406</v>
      </c>
      <c r="G16" s="131" t="s">
        <v>11</v>
      </c>
      <c r="H16" s="131" t="s">
        <v>136</v>
      </c>
      <c r="I16" s="4">
        <v>120</v>
      </c>
      <c r="J16" s="4">
        <v>120</v>
      </c>
      <c r="K16" s="55" t="s">
        <v>37</v>
      </c>
      <c r="L16" s="55" t="s">
        <v>12</v>
      </c>
      <c r="M16" s="58"/>
      <c r="N16" s="59"/>
    </row>
    <row r="17" spans="1:14" s="5" customFormat="1" ht="39.75" customHeight="1">
      <c r="A17" s="4">
        <v>14</v>
      </c>
      <c r="B17" s="55">
        <v>11050092</v>
      </c>
      <c r="C17" s="130" t="s">
        <v>469</v>
      </c>
      <c r="D17" s="56" t="str">
        <f t="shared" si="0"/>
        <v> Mạc Thị </v>
      </c>
      <c r="E17" s="56" t="str">
        <f t="shared" si="1"/>
        <v>Loan</v>
      </c>
      <c r="F17" s="131" t="s">
        <v>470</v>
      </c>
      <c r="G17" s="131" t="s">
        <v>11</v>
      </c>
      <c r="H17" s="131" t="s">
        <v>258</v>
      </c>
      <c r="I17" s="4">
        <v>120</v>
      </c>
      <c r="J17" s="4">
        <v>120</v>
      </c>
      <c r="K17" s="55" t="s">
        <v>471</v>
      </c>
      <c r="L17" s="55" t="s">
        <v>108</v>
      </c>
      <c r="M17" s="58"/>
      <c r="N17" s="59"/>
    </row>
    <row r="18" spans="1:14" s="5" customFormat="1" ht="39.75" customHeight="1">
      <c r="A18" s="4">
        <v>15</v>
      </c>
      <c r="B18" s="58">
        <v>11050295</v>
      </c>
      <c r="C18" s="59" t="s">
        <v>472</v>
      </c>
      <c r="D18" s="56" t="str">
        <f t="shared" si="0"/>
        <v> Nguyễn Thị Hồng </v>
      </c>
      <c r="E18" s="56" t="str">
        <f t="shared" si="1"/>
        <v>Loan</v>
      </c>
      <c r="F18" s="58" t="s">
        <v>473</v>
      </c>
      <c r="G18" s="58" t="s">
        <v>11</v>
      </c>
      <c r="H18" s="58" t="s">
        <v>1302</v>
      </c>
      <c r="I18" s="4">
        <v>120</v>
      </c>
      <c r="J18" s="4">
        <v>120</v>
      </c>
      <c r="K18" s="58" t="s">
        <v>167</v>
      </c>
      <c r="L18" s="58" t="s">
        <v>108</v>
      </c>
      <c r="M18" s="58"/>
      <c r="N18" s="59"/>
    </row>
    <row r="19" spans="1:14" s="5" customFormat="1" ht="39.75" customHeight="1">
      <c r="A19" s="4">
        <v>16</v>
      </c>
      <c r="B19" s="55">
        <v>11050099</v>
      </c>
      <c r="C19" s="130" t="s">
        <v>474</v>
      </c>
      <c r="D19" s="56" t="str">
        <f t="shared" si="0"/>
        <v> Trần Thị Phương </v>
      </c>
      <c r="E19" s="56" t="str">
        <f t="shared" si="1"/>
        <v>Ly</v>
      </c>
      <c r="F19" s="131" t="s">
        <v>457</v>
      </c>
      <c r="G19" s="131" t="s">
        <v>11</v>
      </c>
      <c r="H19" s="131" t="s">
        <v>122</v>
      </c>
      <c r="I19" s="4">
        <v>120</v>
      </c>
      <c r="J19" s="4">
        <v>120</v>
      </c>
      <c r="K19" s="55" t="s">
        <v>475</v>
      </c>
      <c r="L19" s="55" t="s">
        <v>108</v>
      </c>
      <c r="M19" s="58"/>
      <c r="N19" s="59"/>
    </row>
    <row r="20" spans="1:14" s="5" customFormat="1" ht="39.75" customHeight="1">
      <c r="A20" s="4">
        <v>17</v>
      </c>
      <c r="B20" s="55">
        <v>11050298</v>
      </c>
      <c r="C20" s="130" t="s">
        <v>476</v>
      </c>
      <c r="D20" s="56" t="str">
        <f t="shared" si="0"/>
        <v> Bùi Thị </v>
      </c>
      <c r="E20" s="56" t="str">
        <f t="shared" si="1"/>
        <v>Ngọc</v>
      </c>
      <c r="F20" s="131" t="s">
        <v>477</v>
      </c>
      <c r="G20" s="131" t="s">
        <v>11</v>
      </c>
      <c r="H20" s="131" t="s">
        <v>18</v>
      </c>
      <c r="I20" s="4">
        <v>120</v>
      </c>
      <c r="J20" s="4">
        <v>120</v>
      </c>
      <c r="K20" s="55" t="s">
        <v>60</v>
      </c>
      <c r="L20" s="55" t="s">
        <v>108</v>
      </c>
      <c r="M20" s="58"/>
      <c r="N20" s="59"/>
    </row>
    <row r="21" spans="1:14" s="5" customFormat="1" ht="39.75" customHeight="1">
      <c r="A21" s="4">
        <v>18</v>
      </c>
      <c r="B21" s="132">
        <v>11050300</v>
      </c>
      <c r="C21" s="133" t="s">
        <v>484</v>
      </c>
      <c r="D21" s="56" t="str">
        <f t="shared" si="0"/>
        <v> Nguyễn Thuý </v>
      </c>
      <c r="E21" s="56" t="str">
        <f t="shared" si="1"/>
        <v>Nhị</v>
      </c>
      <c r="F21" s="134" t="s">
        <v>485</v>
      </c>
      <c r="G21" s="134" t="s">
        <v>11</v>
      </c>
      <c r="H21" s="134" t="s">
        <v>258</v>
      </c>
      <c r="I21" s="39">
        <v>120</v>
      </c>
      <c r="J21" s="39">
        <v>120</v>
      </c>
      <c r="K21" s="132" t="s">
        <v>486</v>
      </c>
      <c r="L21" s="132" t="s">
        <v>108</v>
      </c>
      <c r="M21" s="60"/>
      <c r="N21" s="66"/>
    </row>
    <row r="22" spans="1:14" s="5" customFormat="1" ht="39.75" customHeight="1">
      <c r="A22" s="4">
        <v>19</v>
      </c>
      <c r="B22" s="55">
        <v>11050402</v>
      </c>
      <c r="C22" s="130" t="s">
        <v>487</v>
      </c>
      <c r="D22" s="56" t="str">
        <f t="shared" si="0"/>
        <v> Trần Hồng </v>
      </c>
      <c r="E22" s="56" t="str">
        <f t="shared" si="1"/>
        <v>Nhung</v>
      </c>
      <c r="F22" s="131" t="s">
        <v>82</v>
      </c>
      <c r="G22" s="131" t="s">
        <v>11</v>
      </c>
      <c r="H22" s="131" t="s">
        <v>122</v>
      </c>
      <c r="I22" s="4">
        <v>120</v>
      </c>
      <c r="J22" s="4">
        <v>120</v>
      </c>
      <c r="K22" s="55" t="s">
        <v>68</v>
      </c>
      <c r="L22" s="55" t="s">
        <v>12</v>
      </c>
      <c r="M22" s="58"/>
      <c r="N22" s="59"/>
    </row>
    <row r="23" spans="1:14" s="126" customFormat="1" ht="39.75" customHeight="1">
      <c r="A23" s="64">
        <v>20</v>
      </c>
      <c r="B23" s="144">
        <v>11050161</v>
      </c>
      <c r="C23" s="145" t="s">
        <v>495</v>
      </c>
      <c r="D23" s="146" t="str">
        <f t="shared" si="0"/>
        <v> Hoàng Văn </v>
      </c>
      <c r="E23" s="146" t="str">
        <f t="shared" si="1"/>
        <v>Thái</v>
      </c>
      <c r="F23" s="147">
        <v>33878</v>
      </c>
      <c r="G23" s="144" t="s">
        <v>91</v>
      </c>
      <c r="H23" s="144" t="s">
        <v>130</v>
      </c>
      <c r="I23" s="148">
        <v>120</v>
      </c>
      <c r="J23" s="148">
        <v>120</v>
      </c>
      <c r="K23" s="144" t="s">
        <v>26</v>
      </c>
      <c r="L23" s="144" t="s">
        <v>12</v>
      </c>
      <c r="M23" s="92" t="s">
        <v>1313</v>
      </c>
      <c r="N23" s="145"/>
    </row>
    <row r="24" spans="1:14" s="5" customFormat="1" ht="39.75" customHeight="1">
      <c r="A24" s="4">
        <v>21</v>
      </c>
      <c r="B24" s="55">
        <v>11050406</v>
      </c>
      <c r="C24" s="130" t="s">
        <v>74</v>
      </c>
      <c r="D24" s="61" t="str">
        <f t="shared" si="0"/>
        <v> Nguyễn Thị </v>
      </c>
      <c r="E24" s="61" t="str">
        <f t="shared" si="1"/>
        <v>Thảo</v>
      </c>
      <c r="F24" s="131" t="s">
        <v>501</v>
      </c>
      <c r="G24" s="131" t="s">
        <v>11</v>
      </c>
      <c r="H24" s="131" t="s">
        <v>17</v>
      </c>
      <c r="I24" s="4">
        <v>120</v>
      </c>
      <c r="J24" s="4">
        <v>120</v>
      </c>
      <c r="K24" s="55" t="s">
        <v>270</v>
      </c>
      <c r="L24" s="55" t="s">
        <v>108</v>
      </c>
      <c r="M24" s="58"/>
      <c r="N24" s="59"/>
    </row>
    <row r="25" spans="1:14" s="5" customFormat="1" ht="39.75" customHeight="1">
      <c r="A25" s="4">
        <v>22</v>
      </c>
      <c r="B25" s="55">
        <v>11050351</v>
      </c>
      <c r="C25" s="130" t="s">
        <v>505</v>
      </c>
      <c r="D25" s="61" t="str">
        <f t="shared" si="0"/>
        <v> Đoàn Thị </v>
      </c>
      <c r="E25" s="61" t="str">
        <f t="shared" si="1"/>
        <v>Thu</v>
      </c>
      <c r="F25" s="131" t="s">
        <v>506</v>
      </c>
      <c r="G25" s="131" t="s">
        <v>11</v>
      </c>
      <c r="H25" s="131" t="s">
        <v>122</v>
      </c>
      <c r="I25" s="4">
        <v>120</v>
      </c>
      <c r="J25" s="4">
        <v>120</v>
      </c>
      <c r="K25" s="55" t="s">
        <v>1277</v>
      </c>
      <c r="L25" s="55" t="s">
        <v>12</v>
      </c>
      <c r="M25" s="58"/>
      <c r="N25" s="59"/>
    </row>
    <row r="26" spans="1:14" s="5" customFormat="1" ht="39.75" customHeight="1">
      <c r="A26" s="4">
        <v>23</v>
      </c>
      <c r="B26" s="132">
        <v>11050408</v>
      </c>
      <c r="C26" s="133" t="s">
        <v>507</v>
      </c>
      <c r="D26" s="98" t="str">
        <f t="shared" si="0"/>
        <v> Ngô Thị </v>
      </c>
      <c r="E26" s="98" t="str">
        <f t="shared" si="1"/>
        <v>Thu</v>
      </c>
      <c r="F26" s="134" t="s">
        <v>508</v>
      </c>
      <c r="G26" s="134" t="s">
        <v>11</v>
      </c>
      <c r="H26" s="134" t="s">
        <v>297</v>
      </c>
      <c r="I26" s="39">
        <v>120</v>
      </c>
      <c r="J26" s="39">
        <v>120</v>
      </c>
      <c r="K26" s="132" t="s">
        <v>127</v>
      </c>
      <c r="L26" s="132" t="s">
        <v>108</v>
      </c>
      <c r="M26" s="60"/>
      <c r="N26" s="66"/>
    </row>
    <row r="27" spans="1:14" s="5" customFormat="1" ht="39.75" customHeight="1">
      <c r="A27" s="4">
        <v>24</v>
      </c>
      <c r="B27" s="58">
        <v>11050191</v>
      </c>
      <c r="C27" s="59" t="s">
        <v>522</v>
      </c>
      <c r="D27" s="61" t="str">
        <f t="shared" si="0"/>
        <v> Vũ Thị </v>
      </c>
      <c r="E27" s="61" t="str">
        <f t="shared" si="1"/>
        <v>Trang</v>
      </c>
      <c r="F27" s="58" t="s">
        <v>523</v>
      </c>
      <c r="G27" s="58" t="s">
        <v>11</v>
      </c>
      <c r="H27" s="58" t="s">
        <v>122</v>
      </c>
      <c r="I27" s="4">
        <v>120</v>
      </c>
      <c r="J27" s="4">
        <v>120</v>
      </c>
      <c r="K27" s="58" t="s">
        <v>267</v>
      </c>
      <c r="L27" s="58" t="s">
        <v>12</v>
      </c>
      <c r="M27" s="58"/>
      <c r="N27" s="59"/>
    </row>
    <row r="28" spans="1:14" s="126" customFormat="1" ht="39.75" customHeight="1">
      <c r="A28" s="64">
        <v>25</v>
      </c>
      <c r="B28" s="100">
        <v>11050202</v>
      </c>
      <c r="C28" s="84" t="s">
        <v>531</v>
      </c>
      <c r="D28" s="99" t="str">
        <f t="shared" si="0"/>
        <v> Trần Thị </v>
      </c>
      <c r="E28" s="99" t="str">
        <f t="shared" si="1"/>
        <v>Vân</v>
      </c>
      <c r="F28" s="100" t="s">
        <v>506</v>
      </c>
      <c r="G28" s="100" t="s">
        <v>11</v>
      </c>
      <c r="H28" s="100" t="s">
        <v>18</v>
      </c>
      <c r="I28" s="148">
        <v>120</v>
      </c>
      <c r="J28" s="148">
        <v>120</v>
      </c>
      <c r="K28" s="100" t="s">
        <v>37</v>
      </c>
      <c r="L28" s="100" t="s">
        <v>12</v>
      </c>
      <c r="M28" s="92" t="s">
        <v>1313</v>
      </c>
      <c r="N28" s="84"/>
    </row>
    <row r="29" spans="1:14" s="5" customFormat="1" ht="39.75" customHeight="1">
      <c r="A29" s="24"/>
      <c r="B29" s="24"/>
      <c r="C29" s="25"/>
      <c r="D29" s="25"/>
      <c r="E29" s="25"/>
      <c r="F29" s="24"/>
      <c r="G29" s="26"/>
      <c r="H29" s="26"/>
      <c r="I29" s="26"/>
      <c r="J29" s="24"/>
      <c r="K29" s="24"/>
      <c r="L29" s="29"/>
      <c r="M29" s="28"/>
      <c r="N29" s="28"/>
    </row>
    <row r="30" spans="1:14" s="5" customFormat="1" ht="53.25" customHeight="1">
      <c r="A30" s="4">
        <v>1</v>
      </c>
      <c r="B30" s="110">
        <v>11050048</v>
      </c>
      <c r="C30" s="111" t="s">
        <v>430</v>
      </c>
      <c r="D30" s="125" t="str">
        <f>LEFT(C30,LEN(C30)-LEN(E30))</f>
        <v> Trần Thị Thanh </v>
      </c>
      <c r="E30" s="125" t="str">
        <f>IF(ISERROR(FIND(" ",TRIM(C30),1)),"",RIGHT(TRIM(C30),LEN(TRIM(C30))-FIND("#",SUBSTITUTE(TRIM(C30)," ","#",LEN(TRIM(C30))-LEN(SUBSTITUTE(TRIM(C30)," ",""))))))</f>
        <v>Hải</v>
      </c>
      <c r="F30" s="110" t="s">
        <v>431</v>
      </c>
      <c r="G30" s="110" t="s">
        <v>11</v>
      </c>
      <c r="H30" s="110" t="s">
        <v>18</v>
      </c>
      <c r="I30" s="113">
        <v>120</v>
      </c>
      <c r="J30" s="113">
        <v>123</v>
      </c>
      <c r="K30" s="110" t="s">
        <v>112</v>
      </c>
      <c r="L30" s="110" t="s">
        <v>108</v>
      </c>
      <c r="M30" s="49" t="s">
        <v>1371</v>
      </c>
      <c r="N30" s="38" t="s">
        <v>1321</v>
      </c>
    </row>
    <row r="31" spans="1:14" s="5" customFormat="1" ht="47.25" customHeight="1">
      <c r="A31" s="86">
        <v>2</v>
      </c>
      <c r="B31" s="86" t="s">
        <v>407</v>
      </c>
      <c r="C31" s="87" t="s">
        <v>408</v>
      </c>
      <c r="D31" s="14"/>
      <c r="E31" s="14"/>
      <c r="F31" s="86" t="s">
        <v>409</v>
      </c>
      <c r="G31" s="14"/>
      <c r="H31" s="14"/>
      <c r="I31" s="4">
        <v>120</v>
      </c>
      <c r="J31" s="86" t="s">
        <v>410</v>
      </c>
      <c r="K31" s="86" t="s">
        <v>77</v>
      </c>
      <c r="L31" s="88" t="s">
        <v>411</v>
      </c>
      <c r="M31" s="37"/>
      <c r="N31" s="37"/>
    </row>
    <row r="32" spans="1:14" s="5" customFormat="1" ht="47.25" customHeight="1">
      <c r="A32" s="4">
        <v>3</v>
      </c>
      <c r="B32" s="86" t="s">
        <v>412</v>
      </c>
      <c r="C32" s="87" t="s">
        <v>413</v>
      </c>
      <c r="D32" s="14"/>
      <c r="E32" s="14"/>
      <c r="F32" s="86" t="s">
        <v>79</v>
      </c>
      <c r="G32" s="14"/>
      <c r="H32" s="14"/>
      <c r="I32" s="4">
        <v>120</v>
      </c>
      <c r="J32" s="86" t="s">
        <v>1323</v>
      </c>
      <c r="K32" s="86" t="s">
        <v>1324</v>
      </c>
      <c r="L32" s="88" t="s">
        <v>1325</v>
      </c>
      <c r="M32" s="37"/>
      <c r="N32" s="37"/>
    </row>
    <row r="33" spans="1:14" s="5" customFormat="1" ht="47.25" customHeight="1">
      <c r="A33" s="86">
        <v>4</v>
      </c>
      <c r="B33" s="86" t="s">
        <v>414</v>
      </c>
      <c r="C33" s="87" t="s">
        <v>415</v>
      </c>
      <c r="D33" s="14"/>
      <c r="E33" s="14"/>
      <c r="F33" s="86" t="s">
        <v>416</v>
      </c>
      <c r="G33" s="14"/>
      <c r="H33" s="14"/>
      <c r="I33" s="4">
        <v>120</v>
      </c>
      <c r="J33" s="86" t="s">
        <v>84</v>
      </c>
      <c r="K33" s="86" t="s">
        <v>1305</v>
      </c>
      <c r="L33" s="88" t="s">
        <v>417</v>
      </c>
      <c r="M33" s="37"/>
      <c r="N33" s="37"/>
    </row>
    <row r="34" spans="1:14" s="5" customFormat="1" ht="47.25" customHeight="1">
      <c r="A34" s="4">
        <v>5</v>
      </c>
      <c r="B34" s="86" t="s">
        <v>418</v>
      </c>
      <c r="C34" s="87" t="s">
        <v>419</v>
      </c>
      <c r="D34" s="14"/>
      <c r="E34" s="14"/>
      <c r="F34" s="86" t="s">
        <v>306</v>
      </c>
      <c r="G34" s="14"/>
      <c r="H34" s="14"/>
      <c r="I34" s="4">
        <v>120</v>
      </c>
      <c r="J34" s="86" t="s">
        <v>88</v>
      </c>
      <c r="K34" s="86" t="s">
        <v>39</v>
      </c>
      <c r="L34" s="88" t="s">
        <v>420</v>
      </c>
      <c r="M34" s="37"/>
      <c r="N34" s="37"/>
    </row>
    <row r="35" spans="1:14" s="5" customFormat="1" ht="47.25" customHeight="1">
      <c r="A35" s="86">
        <v>6</v>
      </c>
      <c r="B35" s="86" t="s">
        <v>423</v>
      </c>
      <c r="C35" s="87" t="s">
        <v>424</v>
      </c>
      <c r="D35" s="14"/>
      <c r="E35" s="14"/>
      <c r="F35" s="86" t="s">
        <v>425</v>
      </c>
      <c r="G35" s="14"/>
      <c r="H35" s="14"/>
      <c r="I35" s="4">
        <v>120</v>
      </c>
      <c r="J35" s="86" t="s">
        <v>410</v>
      </c>
      <c r="K35" s="86" t="s">
        <v>1326</v>
      </c>
      <c r="L35" s="88" t="s">
        <v>411</v>
      </c>
      <c r="M35" s="37"/>
      <c r="N35" s="37"/>
    </row>
    <row r="36" spans="1:14" s="5" customFormat="1" ht="47.25" customHeight="1">
      <c r="A36" s="4">
        <v>7</v>
      </c>
      <c r="B36" s="86" t="s">
        <v>426</v>
      </c>
      <c r="C36" s="87" t="s">
        <v>427</v>
      </c>
      <c r="D36" s="14"/>
      <c r="E36" s="14"/>
      <c r="F36" s="86" t="s">
        <v>428</v>
      </c>
      <c r="G36" s="14"/>
      <c r="H36" s="14"/>
      <c r="I36" s="4">
        <v>120</v>
      </c>
      <c r="J36" s="86" t="s">
        <v>345</v>
      </c>
      <c r="K36" s="86" t="s">
        <v>85</v>
      </c>
      <c r="L36" s="88" t="s">
        <v>429</v>
      </c>
      <c r="M36" s="37"/>
      <c r="N36" s="37"/>
    </row>
    <row r="37" spans="1:14" s="5" customFormat="1" ht="47.25" customHeight="1">
      <c r="A37" s="86">
        <v>8</v>
      </c>
      <c r="B37" s="86" t="s">
        <v>435</v>
      </c>
      <c r="C37" s="87" t="s">
        <v>436</v>
      </c>
      <c r="D37" s="14"/>
      <c r="E37" s="14"/>
      <c r="F37" s="86" t="s">
        <v>437</v>
      </c>
      <c r="G37" s="14"/>
      <c r="H37" s="14"/>
      <c r="I37" s="4">
        <v>120</v>
      </c>
      <c r="J37" s="86" t="s">
        <v>410</v>
      </c>
      <c r="K37" s="86" t="s">
        <v>30</v>
      </c>
      <c r="L37" s="88" t="s">
        <v>411</v>
      </c>
      <c r="M37" s="37"/>
      <c r="N37" s="37"/>
    </row>
    <row r="38" spans="1:14" s="5" customFormat="1" ht="47.25" customHeight="1">
      <c r="A38" s="4">
        <v>9</v>
      </c>
      <c r="B38" s="86" t="s">
        <v>440</v>
      </c>
      <c r="C38" s="87" t="s">
        <v>441</v>
      </c>
      <c r="D38" s="14"/>
      <c r="E38" s="14"/>
      <c r="F38" s="86" t="s">
        <v>442</v>
      </c>
      <c r="G38" s="14"/>
      <c r="H38" s="14"/>
      <c r="I38" s="4">
        <v>120</v>
      </c>
      <c r="J38" s="86" t="s">
        <v>84</v>
      </c>
      <c r="K38" s="86" t="s">
        <v>1149</v>
      </c>
      <c r="L38" s="88" t="s">
        <v>417</v>
      </c>
      <c r="M38" s="37"/>
      <c r="N38" s="37"/>
    </row>
    <row r="39" spans="1:14" s="5" customFormat="1" ht="47.25" customHeight="1">
      <c r="A39" s="86">
        <v>10</v>
      </c>
      <c r="B39" s="86" t="s">
        <v>447</v>
      </c>
      <c r="C39" s="87" t="s">
        <v>448</v>
      </c>
      <c r="D39" s="14"/>
      <c r="E39" s="14"/>
      <c r="F39" s="86" t="s">
        <v>449</v>
      </c>
      <c r="G39" s="14"/>
      <c r="H39" s="14"/>
      <c r="I39" s="4">
        <v>120</v>
      </c>
      <c r="J39" s="86" t="s">
        <v>76</v>
      </c>
      <c r="K39" s="86" t="s">
        <v>1327</v>
      </c>
      <c r="L39" s="88" t="s">
        <v>40</v>
      </c>
      <c r="M39" s="37" t="s">
        <v>1363</v>
      </c>
      <c r="N39" s="37"/>
    </row>
    <row r="40" spans="1:14" s="5" customFormat="1" ht="47.25" customHeight="1">
      <c r="A40" s="4">
        <v>11</v>
      </c>
      <c r="B40" s="86" t="s">
        <v>450</v>
      </c>
      <c r="C40" s="87" t="s">
        <v>451</v>
      </c>
      <c r="D40" s="14"/>
      <c r="E40" s="14"/>
      <c r="F40" s="86" t="s">
        <v>452</v>
      </c>
      <c r="G40" s="14"/>
      <c r="H40" s="14"/>
      <c r="I40" s="4">
        <v>120</v>
      </c>
      <c r="J40" s="86" t="s">
        <v>410</v>
      </c>
      <c r="K40" s="86" t="s">
        <v>453</v>
      </c>
      <c r="L40" s="88" t="s">
        <v>411</v>
      </c>
      <c r="M40" s="37"/>
      <c r="N40" s="37"/>
    </row>
    <row r="41" spans="1:14" s="5" customFormat="1" ht="47.25" customHeight="1">
      <c r="A41" s="86">
        <v>12</v>
      </c>
      <c r="B41" s="86" t="s">
        <v>460</v>
      </c>
      <c r="C41" s="87" t="s">
        <v>461</v>
      </c>
      <c r="D41" s="14"/>
      <c r="E41" s="14"/>
      <c r="F41" s="86" t="s">
        <v>462</v>
      </c>
      <c r="G41" s="14"/>
      <c r="H41" s="14"/>
      <c r="I41" s="4">
        <v>120</v>
      </c>
      <c r="J41" s="86" t="s">
        <v>345</v>
      </c>
      <c r="K41" s="86" t="s">
        <v>1306</v>
      </c>
      <c r="L41" s="88" t="s">
        <v>429</v>
      </c>
      <c r="M41" s="37"/>
      <c r="N41" s="37"/>
    </row>
    <row r="42" spans="1:14" s="5" customFormat="1" ht="47.25" customHeight="1">
      <c r="A42" s="4">
        <v>13</v>
      </c>
      <c r="B42" s="86" t="s">
        <v>463</v>
      </c>
      <c r="C42" s="87" t="s">
        <v>464</v>
      </c>
      <c r="D42" s="14"/>
      <c r="E42" s="14"/>
      <c r="F42" s="86" t="s">
        <v>465</v>
      </c>
      <c r="G42" s="14"/>
      <c r="H42" s="14"/>
      <c r="I42" s="4">
        <v>120</v>
      </c>
      <c r="J42" s="86" t="s">
        <v>410</v>
      </c>
      <c r="K42" s="86" t="s">
        <v>1307</v>
      </c>
      <c r="L42" s="88" t="s">
        <v>411</v>
      </c>
      <c r="M42" s="37"/>
      <c r="N42" s="37"/>
    </row>
    <row r="43" spans="1:14" s="5" customFormat="1" ht="47.25" customHeight="1">
      <c r="A43" s="86">
        <v>14</v>
      </c>
      <c r="B43" s="86" t="s">
        <v>466</v>
      </c>
      <c r="C43" s="87" t="s">
        <v>467</v>
      </c>
      <c r="D43" s="14"/>
      <c r="E43" s="14"/>
      <c r="F43" s="86" t="s">
        <v>468</v>
      </c>
      <c r="G43" s="14"/>
      <c r="H43" s="14"/>
      <c r="I43" s="4">
        <v>120</v>
      </c>
      <c r="J43" s="86" t="s">
        <v>345</v>
      </c>
      <c r="K43" s="86" t="s">
        <v>89</v>
      </c>
      <c r="L43" s="88" t="s">
        <v>429</v>
      </c>
      <c r="M43" s="37"/>
      <c r="N43" s="37"/>
    </row>
    <row r="44" spans="1:14" s="5" customFormat="1" ht="47.25" customHeight="1">
      <c r="A44" s="4">
        <v>15</v>
      </c>
      <c r="B44" s="86" t="s">
        <v>478</v>
      </c>
      <c r="C44" s="87" t="s">
        <v>479</v>
      </c>
      <c r="D44" s="14"/>
      <c r="E44" s="14"/>
      <c r="F44" s="86" t="s">
        <v>480</v>
      </c>
      <c r="G44" s="14"/>
      <c r="H44" s="14"/>
      <c r="I44" s="4">
        <v>120</v>
      </c>
      <c r="J44" s="86" t="s">
        <v>319</v>
      </c>
      <c r="K44" s="86" t="s">
        <v>32</v>
      </c>
      <c r="L44" s="88" t="s">
        <v>481</v>
      </c>
      <c r="M44" s="37"/>
      <c r="N44" s="37"/>
    </row>
    <row r="45" spans="1:14" s="5" customFormat="1" ht="47.25" customHeight="1">
      <c r="A45" s="86">
        <v>16</v>
      </c>
      <c r="B45" s="86" t="s">
        <v>482</v>
      </c>
      <c r="C45" s="87" t="s">
        <v>483</v>
      </c>
      <c r="D45" s="14"/>
      <c r="E45" s="14"/>
      <c r="F45" s="86" t="s">
        <v>296</v>
      </c>
      <c r="G45" s="14"/>
      <c r="H45" s="14"/>
      <c r="I45" s="4">
        <v>120</v>
      </c>
      <c r="J45" s="86" t="s">
        <v>76</v>
      </c>
      <c r="K45" s="86" t="s">
        <v>167</v>
      </c>
      <c r="L45" s="88" t="s">
        <v>40</v>
      </c>
      <c r="M45" s="37" t="s">
        <v>1270</v>
      </c>
      <c r="N45" s="37"/>
    </row>
    <row r="46" spans="1:14" s="5" customFormat="1" ht="47.25" customHeight="1">
      <c r="A46" s="4">
        <v>17</v>
      </c>
      <c r="B46" s="86" t="s">
        <v>488</v>
      </c>
      <c r="C46" s="87" t="s">
        <v>489</v>
      </c>
      <c r="D46" s="14"/>
      <c r="E46" s="14"/>
      <c r="F46" s="86" t="s">
        <v>73</v>
      </c>
      <c r="G46" s="14"/>
      <c r="H46" s="14"/>
      <c r="I46" s="4">
        <v>120</v>
      </c>
      <c r="J46" s="86" t="s">
        <v>1328</v>
      </c>
      <c r="K46" s="86" t="s">
        <v>34</v>
      </c>
      <c r="L46" s="88" t="s">
        <v>1329</v>
      </c>
      <c r="M46" s="37"/>
      <c r="N46" s="37"/>
    </row>
    <row r="47" spans="1:14" s="5" customFormat="1" ht="47.25" customHeight="1">
      <c r="A47" s="86">
        <v>18</v>
      </c>
      <c r="B47" s="86" t="s">
        <v>491</v>
      </c>
      <c r="C47" s="87" t="s">
        <v>492</v>
      </c>
      <c r="D47" s="14"/>
      <c r="E47" s="14"/>
      <c r="F47" s="86" t="s">
        <v>173</v>
      </c>
      <c r="G47" s="14"/>
      <c r="H47" s="14"/>
      <c r="I47" s="4">
        <v>120</v>
      </c>
      <c r="J47" s="86" t="s">
        <v>76</v>
      </c>
      <c r="K47" s="86" t="s">
        <v>77</v>
      </c>
      <c r="L47" s="88" t="s">
        <v>40</v>
      </c>
      <c r="M47" s="37" t="s">
        <v>1268</v>
      </c>
      <c r="N47" s="37"/>
    </row>
    <row r="48" spans="1:14" s="5" customFormat="1" ht="47.25" customHeight="1">
      <c r="A48" s="4">
        <v>19</v>
      </c>
      <c r="B48" s="86" t="s">
        <v>493</v>
      </c>
      <c r="C48" s="87" t="s">
        <v>494</v>
      </c>
      <c r="D48" s="14"/>
      <c r="E48" s="14"/>
      <c r="F48" s="86" t="s">
        <v>282</v>
      </c>
      <c r="G48" s="14"/>
      <c r="H48" s="14"/>
      <c r="I48" s="4">
        <v>120</v>
      </c>
      <c r="J48" s="86" t="s">
        <v>84</v>
      </c>
      <c r="K48" s="86" t="s">
        <v>1304</v>
      </c>
      <c r="L48" s="88" t="s">
        <v>417</v>
      </c>
      <c r="M48" s="37"/>
      <c r="N48" s="37"/>
    </row>
    <row r="49" spans="1:14" s="5" customFormat="1" ht="47.25" customHeight="1">
      <c r="A49" s="86">
        <v>20</v>
      </c>
      <c r="B49" s="86" t="s">
        <v>496</v>
      </c>
      <c r="C49" s="87" t="s">
        <v>497</v>
      </c>
      <c r="D49" s="14"/>
      <c r="E49" s="14"/>
      <c r="F49" s="86" t="s">
        <v>164</v>
      </c>
      <c r="G49" s="14"/>
      <c r="H49" s="14"/>
      <c r="I49" s="4">
        <v>120</v>
      </c>
      <c r="J49" s="86" t="s">
        <v>345</v>
      </c>
      <c r="K49" s="86" t="s">
        <v>101</v>
      </c>
      <c r="L49" s="88" t="s">
        <v>429</v>
      </c>
      <c r="M49" s="37"/>
      <c r="N49" s="37"/>
    </row>
    <row r="50" spans="1:14" s="5" customFormat="1" ht="47.25" customHeight="1">
      <c r="A50" s="4">
        <v>21</v>
      </c>
      <c r="B50" s="86" t="s">
        <v>498</v>
      </c>
      <c r="C50" s="87" t="s">
        <v>499</v>
      </c>
      <c r="D50" s="14"/>
      <c r="E50" s="14"/>
      <c r="F50" s="86" t="s">
        <v>500</v>
      </c>
      <c r="G50" s="14"/>
      <c r="H50" s="14"/>
      <c r="I50" s="4">
        <v>120</v>
      </c>
      <c r="J50" s="86" t="s">
        <v>345</v>
      </c>
      <c r="K50" s="86" t="s">
        <v>270</v>
      </c>
      <c r="L50" s="88" t="s">
        <v>429</v>
      </c>
      <c r="M50" s="37"/>
      <c r="N50" s="37"/>
    </row>
    <row r="51" spans="1:14" s="5" customFormat="1" ht="47.25" customHeight="1">
      <c r="A51" s="86">
        <v>22</v>
      </c>
      <c r="B51" s="86" t="s">
        <v>502</v>
      </c>
      <c r="C51" s="87" t="s">
        <v>503</v>
      </c>
      <c r="D51" s="14"/>
      <c r="E51" s="14"/>
      <c r="F51" s="86" t="s">
        <v>504</v>
      </c>
      <c r="G51" s="14"/>
      <c r="H51" s="14"/>
      <c r="I51" s="4">
        <v>120</v>
      </c>
      <c r="J51" s="86" t="s">
        <v>410</v>
      </c>
      <c r="K51" s="86" t="s">
        <v>75</v>
      </c>
      <c r="L51" s="88" t="s">
        <v>411</v>
      </c>
      <c r="M51" s="37"/>
      <c r="N51" s="37"/>
    </row>
    <row r="52" spans="1:14" s="5" customFormat="1" ht="47.25" customHeight="1">
      <c r="A52" s="4">
        <v>23</v>
      </c>
      <c r="B52" s="86" t="s">
        <v>509</v>
      </c>
      <c r="C52" s="87" t="s">
        <v>510</v>
      </c>
      <c r="D52" s="14"/>
      <c r="E52" s="14"/>
      <c r="F52" s="86" t="s">
        <v>511</v>
      </c>
      <c r="G52" s="14"/>
      <c r="H52" s="14"/>
      <c r="I52" s="4">
        <v>120</v>
      </c>
      <c r="J52" s="86" t="s">
        <v>84</v>
      </c>
      <c r="K52" s="86" t="s">
        <v>1205</v>
      </c>
      <c r="L52" s="88" t="s">
        <v>417</v>
      </c>
      <c r="M52" s="37"/>
      <c r="N52" s="37"/>
    </row>
    <row r="53" spans="1:14" s="5" customFormat="1" ht="47.25" customHeight="1">
      <c r="A53" s="86">
        <v>24</v>
      </c>
      <c r="B53" s="86" t="s">
        <v>512</v>
      </c>
      <c r="C53" s="87" t="s">
        <v>513</v>
      </c>
      <c r="D53" s="14"/>
      <c r="E53" s="14"/>
      <c r="F53" s="86" t="s">
        <v>514</v>
      </c>
      <c r="G53" s="14"/>
      <c r="H53" s="14"/>
      <c r="I53" s="4">
        <v>120</v>
      </c>
      <c r="J53" s="86" t="s">
        <v>319</v>
      </c>
      <c r="K53" s="86" t="s">
        <v>1264</v>
      </c>
      <c r="L53" s="88" t="s">
        <v>481</v>
      </c>
      <c r="M53" s="37"/>
      <c r="N53" s="37"/>
    </row>
    <row r="54" spans="1:14" s="5" customFormat="1" ht="47.25" customHeight="1">
      <c r="A54" s="4">
        <v>25</v>
      </c>
      <c r="B54" s="86" t="s">
        <v>516</v>
      </c>
      <c r="C54" s="87" t="s">
        <v>517</v>
      </c>
      <c r="D54" s="14"/>
      <c r="E54" s="14"/>
      <c r="F54" s="86" t="s">
        <v>518</v>
      </c>
      <c r="G54" s="14"/>
      <c r="H54" s="14"/>
      <c r="I54" s="4">
        <v>120</v>
      </c>
      <c r="J54" s="86" t="s">
        <v>529</v>
      </c>
      <c r="K54" s="86" t="s">
        <v>1330</v>
      </c>
      <c r="L54" s="88" t="s">
        <v>530</v>
      </c>
      <c r="M54" s="37"/>
      <c r="N54" s="37"/>
    </row>
    <row r="55" spans="1:14" s="5" customFormat="1" ht="47.25" customHeight="1">
      <c r="A55" s="86">
        <v>26</v>
      </c>
      <c r="B55" s="86" t="s">
        <v>519</v>
      </c>
      <c r="C55" s="87" t="s">
        <v>517</v>
      </c>
      <c r="D55" s="14"/>
      <c r="E55" s="14"/>
      <c r="F55" s="86" t="s">
        <v>192</v>
      </c>
      <c r="G55" s="14"/>
      <c r="H55" s="14"/>
      <c r="I55" s="4">
        <v>120</v>
      </c>
      <c r="J55" s="86" t="s">
        <v>1331</v>
      </c>
      <c r="K55" s="86" t="s">
        <v>1308</v>
      </c>
      <c r="L55" s="88" t="s">
        <v>1332</v>
      </c>
      <c r="M55" s="37"/>
      <c r="N55" s="37"/>
    </row>
    <row r="56" spans="1:14" s="5" customFormat="1" ht="47.25" customHeight="1">
      <c r="A56" s="4">
        <v>27</v>
      </c>
      <c r="B56" s="86" t="s">
        <v>520</v>
      </c>
      <c r="C56" s="87" t="s">
        <v>521</v>
      </c>
      <c r="D56" s="14"/>
      <c r="E56" s="14"/>
      <c r="F56" s="86" t="s">
        <v>211</v>
      </c>
      <c r="G56" s="14"/>
      <c r="H56" s="14"/>
      <c r="I56" s="4">
        <v>120</v>
      </c>
      <c r="J56" s="86" t="s">
        <v>88</v>
      </c>
      <c r="K56" s="86" t="s">
        <v>1305</v>
      </c>
      <c r="L56" s="88" t="s">
        <v>420</v>
      </c>
      <c r="M56" s="37"/>
      <c r="N56" s="37"/>
    </row>
    <row r="57" spans="1:14" s="5" customFormat="1" ht="47.25" customHeight="1">
      <c r="A57" s="86">
        <v>28</v>
      </c>
      <c r="B57" s="86" t="s">
        <v>524</v>
      </c>
      <c r="C57" s="87" t="s">
        <v>525</v>
      </c>
      <c r="D57" s="14"/>
      <c r="E57" s="14"/>
      <c r="F57" s="86" t="s">
        <v>526</v>
      </c>
      <c r="G57" s="14"/>
      <c r="H57" s="14"/>
      <c r="I57" s="4">
        <v>120</v>
      </c>
      <c r="J57" s="86" t="s">
        <v>1333</v>
      </c>
      <c r="K57" s="86" t="s">
        <v>816</v>
      </c>
      <c r="L57" s="88" t="s">
        <v>1334</v>
      </c>
      <c r="M57" s="37"/>
      <c r="N57" s="37"/>
    </row>
    <row r="58" spans="1:14" s="5" customFormat="1" ht="47.25" customHeight="1">
      <c r="A58" s="4">
        <v>29</v>
      </c>
      <c r="B58" s="86" t="s">
        <v>527</v>
      </c>
      <c r="C58" s="87" t="s">
        <v>528</v>
      </c>
      <c r="D58" s="14"/>
      <c r="E58" s="14"/>
      <c r="F58" s="86" t="s">
        <v>186</v>
      </c>
      <c r="G58" s="14"/>
      <c r="H58" s="14"/>
      <c r="I58" s="4">
        <v>120</v>
      </c>
      <c r="J58" s="86" t="s">
        <v>410</v>
      </c>
      <c r="K58" s="86" t="s">
        <v>19</v>
      </c>
      <c r="L58" s="88" t="s">
        <v>411</v>
      </c>
      <c r="M58" s="37"/>
      <c r="N58" s="37"/>
    </row>
    <row r="59" spans="1:14" ht="30" customHeight="1">
      <c r="A59" s="12"/>
      <c r="B59" s="152" t="s">
        <v>1335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</row>
    <row r="60" ht="15.75">
      <c r="M60" s="6"/>
    </row>
    <row r="61" spans="11:14" ht="15.75">
      <c r="K61" s="153" t="s">
        <v>1362</v>
      </c>
      <c r="L61" s="153"/>
      <c r="M61" s="153"/>
      <c r="N61" s="153"/>
    </row>
    <row r="62" spans="1:14" ht="15.75">
      <c r="A62" s="149"/>
      <c r="B62" s="149"/>
      <c r="C62" s="149"/>
      <c r="D62" s="149"/>
      <c r="E62" s="149"/>
      <c r="F62" s="149"/>
      <c r="G62" s="7"/>
      <c r="H62" s="7"/>
      <c r="I62" s="7"/>
      <c r="J62" s="7"/>
      <c r="K62" s="149" t="s">
        <v>13</v>
      </c>
      <c r="L62" s="149"/>
      <c r="M62" s="149"/>
      <c r="N62" s="149"/>
    </row>
    <row r="63" spans="2:14" ht="15.75">
      <c r="B63" s="7"/>
      <c r="C63" s="8"/>
      <c r="D63" s="8"/>
      <c r="E63" s="8"/>
      <c r="F63" s="7"/>
      <c r="G63" s="7"/>
      <c r="H63" s="7"/>
      <c r="I63" s="7"/>
      <c r="J63" s="7"/>
      <c r="M63" s="9"/>
      <c r="N63" s="6"/>
    </row>
    <row r="64" spans="2:14" ht="15.75">
      <c r="B64" s="7"/>
      <c r="C64" s="8"/>
      <c r="D64" s="8"/>
      <c r="E64" s="8"/>
      <c r="F64" s="7"/>
      <c r="G64" s="7"/>
      <c r="H64" s="7"/>
      <c r="I64" s="7"/>
      <c r="J64" s="7"/>
      <c r="M64" s="10"/>
      <c r="N64" s="6"/>
    </row>
    <row r="65" spans="2:14" ht="15.75">
      <c r="B65" s="7"/>
      <c r="C65" s="8"/>
      <c r="D65" s="8"/>
      <c r="E65" s="8"/>
      <c r="F65" s="7"/>
      <c r="G65" s="7"/>
      <c r="H65" s="7"/>
      <c r="I65" s="7"/>
      <c r="J65" s="7"/>
      <c r="M65" s="10"/>
      <c r="N65" s="6"/>
    </row>
    <row r="66" spans="2:14" ht="33" customHeight="1">
      <c r="B66" s="7"/>
      <c r="C66" s="8"/>
      <c r="D66" s="8"/>
      <c r="E66" s="8"/>
      <c r="F66" s="7"/>
      <c r="G66" s="7"/>
      <c r="H66" s="7"/>
      <c r="I66" s="7"/>
      <c r="J66" s="7"/>
      <c r="K66" s="149" t="s">
        <v>14</v>
      </c>
      <c r="L66" s="149"/>
      <c r="M66" s="149"/>
      <c r="N66" s="149"/>
    </row>
    <row r="67" spans="1:14" ht="15.7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54"/>
      <c r="M67" s="154"/>
      <c r="N67" s="154"/>
    </row>
    <row r="68" ht="15.75">
      <c r="M68" s="6"/>
    </row>
    <row r="69" spans="1:14" ht="15.7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5.7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5.7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5.7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5.7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5.75">
      <c r="A74" s="11"/>
      <c r="B74" s="11"/>
      <c r="C74" s="11"/>
      <c r="D74" s="11"/>
      <c r="E74" s="11"/>
      <c r="F74" s="13"/>
      <c r="G74" s="13"/>
      <c r="H74" s="13"/>
      <c r="I74" s="13"/>
      <c r="J74" s="13"/>
      <c r="K74" s="13"/>
      <c r="L74" s="13"/>
      <c r="M74" s="11"/>
      <c r="N74" s="11"/>
    </row>
  </sheetData>
  <sheetProtection/>
  <mergeCells count="10">
    <mergeCell ref="K66:N66"/>
    <mergeCell ref="A67:F67"/>
    <mergeCell ref="G67:K67"/>
    <mergeCell ref="L67:N67"/>
    <mergeCell ref="A62:F62"/>
    <mergeCell ref="K62:N62"/>
    <mergeCell ref="A1:N1"/>
    <mergeCell ref="A2:N2"/>
    <mergeCell ref="B59:N59"/>
    <mergeCell ref="K61:N61"/>
  </mergeCells>
  <hyperlinks>
    <hyperlink ref="L31"/>
    <hyperlink ref="L32"/>
    <hyperlink ref="L33"/>
    <hyperlink ref="L34"/>
    <hyperlink ref="L35"/>
    <hyperlink ref="L36"/>
    <hyperlink ref="L37"/>
    <hyperlink ref="L38"/>
    <hyperlink ref="L39"/>
    <hyperlink ref="L40"/>
    <hyperlink ref="L41"/>
    <hyperlink ref="L42"/>
    <hyperlink ref="L43"/>
    <hyperlink ref="L44"/>
    <hyperlink ref="L45"/>
    <hyperlink ref="L46"/>
    <hyperlink ref="L47"/>
    <hyperlink ref="L48"/>
    <hyperlink ref="L49"/>
    <hyperlink ref="L50"/>
    <hyperlink ref="L51"/>
    <hyperlink ref="L52"/>
    <hyperlink ref="L53"/>
    <hyperlink ref="L54"/>
    <hyperlink ref="L55"/>
    <hyperlink ref="L56"/>
    <hyperlink ref="L57"/>
    <hyperlink ref="L58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"/>
  <dimension ref="A1:P70"/>
  <sheetViews>
    <sheetView zoomScalePageLayoutView="0" workbookViewId="0" topLeftCell="A22">
      <selection activeCell="P31" sqref="P31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5" width="25.00390625" style="2" hidden="1" customWidth="1"/>
    <col min="6" max="6" width="12.7109375" style="6" customWidth="1"/>
    <col min="7" max="7" width="7.28125" style="6" customWidth="1"/>
    <col min="8" max="8" width="11.7109375" style="6" customWidth="1"/>
    <col min="9" max="9" width="12.7109375" style="6" customWidth="1"/>
    <col min="10" max="10" width="8.8515625" style="6" customWidth="1"/>
    <col min="11" max="11" width="11.421875" style="6" customWidth="1"/>
    <col min="12" max="12" width="13.28125" style="6" customWidth="1"/>
    <col min="13" max="13" width="10.28125" style="2" customWidth="1"/>
    <col min="14" max="14" width="8.140625" style="2" customWidth="1"/>
    <col min="15" max="15" width="13.00390625" style="2" customWidth="1"/>
    <col min="16" max="16" width="10.00390625" style="2" customWidth="1"/>
    <col min="17" max="16384" width="9.140625" style="2" customWidth="1"/>
  </cols>
  <sheetData>
    <row r="1" spans="1:14" s="1" customFormat="1" ht="40.5" customHeight="1">
      <c r="A1" s="150" t="s">
        <v>256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50.25" customHeight="1">
      <c r="A3" s="3" t="s">
        <v>0</v>
      </c>
      <c r="B3" s="3" t="s">
        <v>1</v>
      </c>
      <c r="C3" s="3" t="s">
        <v>2</v>
      </c>
      <c r="D3" s="3"/>
      <c r="E3" s="3"/>
      <c r="F3" s="3" t="s">
        <v>3</v>
      </c>
      <c r="G3" s="3" t="s">
        <v>4</v>
      </c>
      <c r="H3" s="3" t="s">
        <v>5</v>
      </c>
      <c r="I3" s="3" t="s">
        <v>16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</row>
    <row r="4" spans="1:14" s="5" customFormat="1" ht="39.75" customHeight="1">
      <c r="A4" s="4">
        <v>1</v>
      </c>
      <c r="B4" s="63">
        <v>11050238</v>
      </c>
      <c r="C4" s="65" t="s">
        <v>308</v>
      </c>
      <c r="D4" s="69" t="str">
        <f aca="true" t="shared" si="0" ref="D4:D35">LEFT(C4,LEN(C4)-LEN(E4))</f>
        <v> Lê Ngọc </v>
      </c>
      <c r="E4" s="69" t="str">
        <f aca="true" t="shared" si="1" ref="E4:E35">IF(ISERROR(FIND(" ",TRIM(C4),1)),"",RIGHT(TRIM(C4),LEN(TRIM(C4))-FIND("#",SUBSTITUTE(TRIM(C4)," ","#",LEN(TRIM(C4))-LEN(SUBSTITUTE(TRIM(C4)," ",""))))))</f>
        <v>Anh</v>
      </c>
      <c r="F4" s="63" t="s">
        <v>285</v>
      </c>
      <c r="G4" s="63" t="s">
        <v>11</v>
      </c>
      <c r="H4" s="63" t="s">
        <v>17</v>
      </c>
      <c r="I4" s="64">
        <v>123</v>
      </c>
      <c r="J4" s="64">
        <v>126</v>
      </c>
      <c r="K4" s="63" t="s">
        <v>112</v>
      </c>
      <c r="L4" s="63" t="s">
        <v>108</v>
      </c>
      <c r="M4" s="92" t="s">
        <v>1313</v>
      </c>
      <c r="N4" s="65"/>
    </row>
    <row r="5" spans="1:14" s="5" customFormat="1" ht="39.75" customHeight="1">
      <c r="A5" s="4">
        <v>2</v>
      </c>
      <c r="B5" s="22">
        <v>11050241</v>
      </c>
      <c r="C5" s="23" t="s">
        <v>262</v>
      </c>
      <c r="D5" s="51" t="str">
        <f t="shared" si="0"/>
        <v> Nguyễn Thị </v>
      </c>
      <c r="E5" s="51" t="str">
        <f t="shared" si="1"/>
        <v>Cúc</v>
      </c>
      <c r="F5" s="22" t="s">
        <v>263</v>
      </c>
      <c r="G5" s="22" t="s">
        <v>11</v>
      </c>
      <c r="H5" s="22" t="s">
        <v>264</v>
      </c>
      <c r="I5" s="4">
        <v>123</v>
      </c>
      <c r="J5" s="4">
        <v>123</v>
      </c>
      <c r="K5" s="22" t="s">
        <v>24</v>
      </c>
      <c r="L5" s="22" t="s">
        <v>12</v>
      </c>
      <c r="M5" s="22"/>
      <c r="N5" s="23"/>
    </row>
    <row r="6" spans="1:14" s="5" customFormat="1" ht="39.75" customHeight="1">
      <c r="A6" s="4">
        <v>3</v>
      </c>
      <c r="B6" s="22">
        <v>11050242</v>
      </c>
      <c r="C6" s="23" t="s">
        <v>265</v>
      </c>
      <c r="D6" s="51" t="str">
        <f t="shared" si="0"/>
        <v> Bùi Thị </v>
      </c>
      <c r="E6" s="51" t="str">
        <f t="shared" si="1"/>
        <v>Diễm</v>
      </c>
      <c r="F6" s="22" t="s">
        <v>266</v>
      </c>
      <c r="G6" s="22" t="s">
        <v>11</v>
      </c>
      <c r="H6" s="22" t="s">
        <v>111</v>
      </c>
      <c r="I6" s="4">
        <v>123</v>
      </c>
      <c r="J6" s="4">
        <v>123</v>
      </c>
      <c r="K6" s="22" t="s">
        <v>267</v>
      </c>
      <c r="L6" s="22" t="s">
        <v>12</v>
      </c>
      <c r="M6" s="22"/>
      <c r="N6" s="23"/>
    </row>
    <row r="7" spans="1:14" s="5" customFormat="1" ht="39.75" customHeight="1">
      <c r="A7" s="4">
        <v>4</v>
      </c>
      <c r="B7" s="63">
        <v>11050243</v>
      </c>
      <c r="C7" s="65" t="s">
        <v>311</v>
      </c>
      <c r="D7" s="69" t="str">
        <f t="shared" si="0"/>
        <v> Nguyễn Ngọc </v>
      </c>
      <c r="E7" s="69" t="str">
        <f t="shared" si="1"/>
        <v>Diệp</v>
      </c>
      <c r="F7" s="63" t="s">
        <v>312</v>
      </c>
      <c r="G7" s="63" t="s">
        <v>11</v>
      </c>
      <c r="H7" s="63" t="s">
        <v>17</v>
      </c>
      <c r="I7" s="64">
        <v>123</v>
      </c>
      <c r="J7" s="64">
        <v>125</v>
      </c>
      <c r="K7" s="63" t="s">
        <v>67</v>
      </c>
      <c r="L7" s="63" t="s">
        <v>12</v>
      </c>
      <c r="M7" s="92" t="s">
        <v>1313</v>
      </c>
      <c r="N7" s="65"/>
    </row>
    <row r="8" spans="1:14" s="5" customFormat="1" ht="39.75" customHeight="1">
      <c r="A8" s="4">
        <v>5</v>
      </c>
      <c r="B8" s="63">
        <v>11050244</v>
      </c>
      <c r="C8" s="65" t="s">
        <v>314</v>
      </c>
      <c r="D8" s="69" t="str">
        <f t="shared" si="0"/>
        <v> Thạch Ngọc Thuỳ </v>
      </c>
      <c r="E8" s="69" t="str">
        <f t="shared" si="1"/>
        <v>Dung</v>
      </c>
      <c r="F8" s="63" t="s">
        <v>315</v>
      </c>
      <c r="G8" s="63" t="s">
        <v>11</v>
      </c>
      <c r="H8" s="63" t="s">
        <v>99</v>
      </c>
      <c r="I8" s="64">
        <v>123</v>
      </c>
      <c r="J8" s="64">
        <v>126</v>
      </c>
      <c r="K8" s="63" t="s">
        <v>316</v>
      </c>
      <c r="L8" s="63" t="s">
        <v>12</v>
      </c>
      <c r="M8" s="92" t="s">
        <v>1313</v>
      </c>
      <c r="N8" s="65"/>
    </row>
    <row r="9" spans="1:14" s="5" customFormat="1" ht="39.75" customHeight="1">
      <c r="A9" s="4">
        <v>6</v>
      </c>
      <c r="B9" s="40">
        <v>11050029</v>
      </c>
      <c r="C9" s="41" t="s">
        <v>268</v>
      </c>
      <c r="D9" s="51" t="str">
        <f t="shared" si="0"/>
        <v> Đinh Thị </v>
      </c>
      <c r="E9" s="51" t="str">
        <f t="shared" si="1"/>
        <v>Duyên</v>
      </c>
      <c r="F9" s="40" t="s">
        <v>269</v>
      </c>
      <c r="G9" s="40" t="s">
        <v>11</v>
      </c>
      <c r="H9" s="40" t="s">
        <v>130</v>
      </c>
      <c r="I9" s="39">
        <v>123</v>
      </c>
      <c r="J9" s="39">
        <v>126</v>
      </c>
      <c r="K9" s="40" t="s">
        <v>270</v>
      </c>
      <c r="L9" s="40" t="s">
        <v>108</v>
      </c>
      <c r="M9" s="40"/>
      <c r="N9" s="41"/>
    </row>
    <row r="10" spans="1:14" s="5" customFormat="1" ht="39.75" customHeight="1">
      <c r="A10" s="4">
        <v>7</v>
      </c>
      <c r="B10" s="22">
        <v>11050245</v>
      </c>
      <c r="C10" s="23" t="s">
        <v>271</v>
      </c>
      <c r="D10" s="52" t="str">
        <f t="shared" si="0"/>
        <v> Hồ Hương </v>
      </c>
      <c r="E10" s="52" t="str">
        <f t="shared" si="1"/>
        <v>Giang</v>
      </c>
      <c r="F10" s="22" t="s">
        <v>269</v>
      </c>
      <c r="G10" s="22" t="s">
        <v>11</v>
      </c>
      <c r="H10" s="22"/>
      <c r="I10" s="4">
        <v>123</v>
      </c>
      <c r="J10" s="4">
        <v>123</v>
      </c>
      <c r="K10" s="22" t="s">
        <v>267</v>
      </c>
      <c r="L10" s="22" t="s">
        <v>12</v>
      </c>
      <c r="M10" s="22"/>
      <c r="N10" s="23"/>
    </row>
    <row r="11" spans="1:14" s="5" customFormat="1" ht="39.75" customHeight="1">
      <c r="A11" s="4">
        <v>8</v>
      </c>
      <c r="B11" s="71">
        <v>11050647</v>
      </c>
      <c r="C11" s="72" t="s">
        <v>330</v>
      </c>
      <c r="D11" s="69" t="str">
        <f t="shared" si="0"/>
        <v> Trịnh Thị </v>
      </c>
      <c r="E11" s="69" t="str">
        <f t="shared" si="1"/>
        <v>Hằng</v>
      </c>
      <c r="F11" s="71" t="s">
        <v>331</v>
      </c>
      <c r="G11" s="71" t="s">
        <v>11</v>
      </c>
      <c r="H11" s="71" t="s">
        <v>103</v>
      </c>
      <c r="I11" s="75">
        <v>123</v>
      </c>
      <c r="J11" s="75">
        <v>123</v>
      </c>
      <c r="K11" s="71" t="s">
        <v>141</v>
      </c>
      <c r="L11" s="71" t="s">
        <v>12</v>
      </c>
      <c r="M11" s="92" t="s">
        <v>1317</v>
      </c>
      <c r="N11" s="72"/>
    </row>
    <row r="12" spans="1:14" s="5" customFormat="1" ht="39.75" customHeight="1">
      <c r="A12" s="4">
        <v>9</v>
      </c>
      <c r="B12" s="22">
        <v>11050248</v>
      </c>
      <c r="C12" s="23" t="s">
        <v>272</v>
      </c>
      <c r="D12" s="51" t="str">
        <f t="shared" si="0"/>
        <v> Tiêu Thị </v>
      </c>
      <c r="E12" s="51" t="str">
        <f t="shared" si="1"/>
        <v>Hạnh</v>
      </c>
      <c r="F12" s="22" t="s">
        <v>273</v>
      </c>
      <c r="G12" s="22" t="s">
        <v>11</v>
      </c>
      <c r="H12" s="22" t="s">
        <v>258</v>
      </c>
      <c r="I12" s="4">
        <v>123</v>
      </c>
      <c r="J12" s="4">
        <v>129</v>
      </c>
      <c r="K12" s="22" t="s">
        <v>274</v>
      </c>
      <c r="L12" s="22" t="s">
        <v>12</v>
      </c>
      <c r="M12" s="22"/>
      <c r="N12" s="23"/>
    </row>
    <row r="13" spans="1:14" s="5" customFormat="1" ht="39.75" customHeight="1">
      <c r="A13" s="4">
        <v>10</v>
      </c>
      <c r="B13" s="58">
        <v>11050250</v>
      </c>
      <c r="C13" s="59" t="s">
        <v>335</v>
      </c>
      <c r="D13" s="73" t="str">
        <f t="shared" si="0"/>
        <v> Lê Thị Quỳnh </v>
      </c>
      <c r="E13" s="73" t="str">
        <f t="shared" si="1"/>
        <v>Hoa</v>
      </c>
      <c r="F13" s="58" t="s">
        <v>336</v>
      </c>
      <c r="G13" s="58" t="s">
        <v>11</v>
      </c>
      <c r="H13" s="58" t="s">
        <v>541</v>
      </c>
      <c r="I13" s="4">
        <v>123</v>
      </c>
      <c r="J13" s="4">
        <v>123</v>
      </c>
      <c r="K13" s="58" t="s">
        <v>71</v>
      </c>
      <c r="L13" s="58" t="s">
        <v>12</v>
      </c>
      <c r="M13" s="58"/>
      <c r="N13" s="59"/>
    </row>
    <row r="14" spans="1:14" s="5" customFormat="1" ht="39.75" customHeight="1">
      <c r="A14" s="4">
        <v>11</v>
      </c>
      <c r="B14" s="22">
        <v>11050060</v>
      </c>
      <c r="C14" s="23" t="s">
        <v>275</v>
      </c>
      <c r="D14" s="51" t="str">
        <f t="shared" si="0"/>
        <v> Ngô Thị </v>
      </c>
      <c r="E14" s="51" t="str">
        <f t="shared" si="1"/>
        <v>Hoà</v>
      </c>
      <c r="F14" s="22" t="s">
        <v>276</v>
      </c>
      <c r="G14" s="22" t="s">
        <v>11</v>
      </c>
      <c r="H14" s="22" t="s">
        <v>277</v>
      </c>
      <c r="I14" s="4">
        <v>123</v>
      </c>
      <c r="J14" s="4">
        <v>123</v>
      </c>
      <c r="K14" s="22" t="s">
        <v>165</v>
      </c>
      <c r="L14" s="22" t="s">
        <v>108</v>
      </c>
      <c r="M14" s="22"/>
      <c r="N14" s="23"/>
    </row>
    <row r="15" spans="1:14" s="5" customFormat="1" ht="39.75" customHeight="1">
      <c r="A15" s="4">
        <v>12</v>
      </c>
      <c r="B15" s="22">
        <v>11050252</v>
      </c>
      <c r="C15" s="23" t="s">
        <v>278</v>
      </c>
      <c r="D15" s="51" t="str">
        <f t="shared" si="0"/>
        <v> Trần Ngọc </v>
      </c>
      <c r="E15" s="51" t="str">
        <f t="shared" si="1"/>
        <v>Huyền</v>
      </c>
      <c r="F15" s="22" t="s">
        <v>279</v>
      </c>
      <c r="G15" s="22" t="s">
        <v>11</v>
      </c>
      <c r="H15" s="22" t="s">
        <v>280</v>
      </c>
      <c r="I15" s="4">
        <v>123</v>
      </c>
      <c r="J15" s="4">
        <v>123</v>
      </c>
      <c r="K15" s="22" t="s">
        <v>64</v>
      </c>
      <c r="L15" s="22" t="s">
        <v>12</v>
      </c>
      <c r="M15" s="22"/>
      <c r="N15" s="23"/>
    </row>
    <row r="16" spans="1:14" s="5" customFormat="1" ht="39.75" customHeight="1">
      <c r="A16" s="4">
        <v>13</v>
      </c>
      <c r="B16" s="63">
        <v>11050079</v>
      </c>
      <c r="C16" s="65" t="s">
        <v>351</v>
      </c>
      <c r="D16" s="69" t="str">
        <f t="shared" si="0"/>
        <v> Đoàn Thị </v>
      </c>
      <c r="E16" s="69" t="str">
        <f t="shared" si="1"/>
        <v>Lành</v>
      </c>
      <c r="F16" s="63" t="s">
        <v>352</v>
      </c>
      <c r="G16" s="63" t="s">
        <v>11</v>
      </c>
      <c r="H16" s="63" t="s">
        <v>18</v>
      </c>
      <c r="I16" s="64">
        <v>123</v>
      </c>
      <c r="J16" s="64">
        <v>125</v>
      </c>
      <c r="K16" s="63" t="s">
        <v>107</v>
      </c>
      <c r="L16" s="63" t="s">
        <v>108</v>
      </c>
      <c r="M16" s="92" t="s">
        <v>1313</v>
      </c>
      <c r="N16" s="65"/>
    </row>
    <row r="17" spans="1:14" s="5" customFormat="1" ht="39.75" customHeight="1">
      <c r="A17" s="4">
        <v>14</v>
      </c>
      <c r="B17" s="63">
        <v>11050255</v>
      </c>
      <c r="C17" s="65" t="s">
        <v>353</v>
      </c>
      <c r="D17" s="69" t="str">
        <f t="shared" si="0"/>
        <v> Đỗ Thị Hoàng </v>
      </c>
      <c r="E17" s="69" t="str">
        <f t="shared" si="1"/>
        <v>Liên</v>
      </c>
      <c r="F17" s="63" t="s">
        <v>354</v>
      </c>
      <c r="G17" s="63" t="s">
        <v>11</v>
      </c>
      <c r="H17" s="63" t="s">
        <v>589</v>
      </c>
      <c r="I17" s="64">
        <v>123</v>
      </c>
      <c r="J17" s="64">
        <v>123</v>
      </c>
      <c r="K17" s="63" t="s">
        <v>1277</v>
      </c>
      <c r="L17" s="63" t="s">
        <v>12</v>
      </c>
      <c r="M17" s="92" t="s">
        <v>1313</v>
      </c>
      <c r="N17" s="65"/>
    </row>
    <row r="18" spans="1:14" s="5" customFormat="1" ht="39.75" customHeight="1">
      <c r="A18" s="4">
        <v>15</v>
      </c>
      <c r="B18" s="63">
        <v>11050257</v>
      </c>
      <c r="C18" s="65" t="s">
        <v>358</v>
      </c>
      <c r="D18" s="69" t="str">
        <f t="shared" si="0"/>
        <v> Hoàng Thanh </v>
      </c>
      <c r="E18" s="69" t="str">
        <f t="shared" si="1"/>
        <v>Loan</v>
      </c>
      <c r="F18" s="63" t="s">
        <v>110</v>
      </c>
      <c r="G18" s="63" t="s">
        <v>11</v>
      </c>
      <c r="H18" s="63" t="s">
        <v>103</v>
      </c>
      <c r="I18" s="64">
        <v>123</v>
      </c>
      <c r="J18" s="64">
        <v>123</v>
      </c>
      <c r="K18" s="63" t="s">
        <v>170</v>
      </c>
      <c r="L18" s="63" t="s">
        <v>108</v>
      </c>
      <c r="M18" s="92" t="s">
        <v>1317</v>
      </c>
      <c r="N18" s="65"/>
    </row>
    <row r="19" spans="1:14" s="5" customFormat="1" ht="39.75" customHeight="1">
      <c r="A19" s="4">
        <v>16</v>
      </c>
      <c r="B19" s="22">
        <v>11050258</v>
      </c>
      <c r="C19" s="23" t="s">
        <v>359</v>
      </c>
      <c r="D19" s="51" t="str">
        <f t="shared" si="0"/>
        <v> Ninh Thị </v>
      </c>
      <c r="E19" s="51" t="str">
        <f t="shared" si="1"/>
        <v>Mai</v>
      </c>
      <c r="F19" s="22" t="s">
        <v>360</v>
      </c>
      <c r="G19" s="22" t="s">
        <v>11</v>
      </c>
      <c r="H19" s="22" t="s">
        <v>18</v>
      </c>
      <c r="I19" s="4">
        <v>123</v>
      </c>
      <c r="J19" s="4">
        <v>123</v>
      </c>
      <c r="K19" s="22" t="s">
        <v>1299</v>
      </c>
      <c r="L19" s="22" t="s">
        <v>12</v>
      </c>
      <c r="M19" s="22"/>
      <c r="N19" s="23"/>
    </row>
    <row r="20" spans="1:14" s="5" customFormat="1" ht="39.75" customHeight="1">
      <c r="A20" s="4">
        <v>17</v>
      </c>
      <c r="B20" s="22">
        <v>11050259</v>
      </c>
      <c r="C20" s="23" t="s">
        <v>366</v>
      </c>
      <c r="D20" s="51" t="str">
        <f t="shared" si="0"/>
        <v> Lê Thị </v>
      </c>
      <c r="E20" s="51" t="str">
        <f t="shared" si="1"/>
        <v>Nga</v>
      </c>
      <c r="F20" s="22" t="s">
        <v>360</v>
      </c>
      <c r="G20" s="22" t="s">
        <v>11</v>
      </c>
      <c r="H20" s="22" t="s">
        <v>122</v>
      </c>
      <c r="I20" s="4">
        <v>123</v>
      </c>
      <c r="J20" s="4">
        <v>123</v>
      </c>
      <c r="K20" s="22" t="s">
        <v>1301</v>
      </c>
      <c r="L20" s="22" t="s">
        <v>108</v>
      </c>
      <c r="M20" s="22"/>
      <c r="N20" s="23"/>
    </row>
    <row r="21" spans="1:14" s="5" customFormat="1" ht="39.75" customHeight="1">
      <c r="A21" s="4">
        <v>18</v>
      </c>
      <c r="B21" s="22">
        <v>11050260</v>
      </c>
      <c r="C21" s="23" t="s">
        <v>368</v>
      </c>
      <c r="D21" s="51" t="str">
        <f t="shared" si="0"/>
        <v> Võ Thị Hằng </v>
      </c>
      <c r="E21" s="51" t="str">
        <f t="shared" si="1"/>
        <v>Nga</v>
      </c>
      <c r="F21" s="22" t="s">
        <v>369</v>
      </c>
      <c r="G21" s="22" t="s">
        <v>11</v>
      </c>
      <c r="H21" s="22" t="s">
        <v>541</v>
      </c>
      <c r="I21" s="4">
        <v>123</v>
      </c>
      <c r="J21" s="4">
        <v>123</v>
      </c>
      <c r="K21" s="22" t="s">
        <v>1300</v>
      </c>
      <c r="L21" s="22" t="s">
        <v>12</v>
      </c>
      <c r="M21" s="22"/>
      <c r="N21" s="23"/>
    </row>
    <row r="22" spans="1:14" s="5" customFormat="1" ht="39.75" customHeight="1">
      <c r="A22" s="4">
        <v>19</v>
      </c>
      <c r="B22" s="22">
        <v>11050261</v>
      </c>
      <c r="C22" s="23" t="s">
        <v>281</v>
      </c>
      <c r="D22" s="51" t="str">
        <f t="shared" si="0"/>
        <v> Nguyễn Thị Ánh </v>
      </c>
      <c r="E22" s="51" t="str">
        <f t="shared" si="1"/>
        <v>Nguyệt</v>
      </c>
      <c r="F22" s="22" t="s">
        <v>282</v>
      </c>
      <c r="G22" s="40" t="s">
        <v>11</v>
      </c>
      <c r="H22" s="40" t="s">
        <v>17</v>
      </c>
      <c r="I22" s="4">
        <v>123</v>
      </c>
      <c r="J22" s="4">
        <v>129</v>
      </c>
      <c r="K22" s="22" t="s">
        <v>283</v>
      </c>
      <c r="L22" s="22" t="s">
        <v>108</v>
      </c>
      <c r="M22" s="22"/>
      <c r="N22" s="23"/>
    </row>
    <row r="23" spans="1:14" s="5" customFormat="1" ht="39.75" customHeight="1">
      <c r="A23" s="4">
        <v>20</v>
      </c>
      <c r="B23" s="22">
        <v>11050263</v>
      </c>
      <c r="C23" s="23" t="s">
        <v>284</v>
      </c>
      <c r="D23" s="52" t="str">
        <f t="shared" si="0"/>
        <v> Nguyễn Thuỳ </v>
      </c>
      <c r="E23" s="52" t="str">
        <f t="shared" si="1"/>
        <v>Ninh</v>
      </c>
      <c r="F23" s="74" t="s">
        <v>285</v>
      </c>
      <c r="G23" s="22" t="s">
        <v>11</v>
      </c>
      <c r="H23" s="22" t="s">
        <v>111</v>
      </c>
      <c r="I23" s="53">
        <v>123</v>
      </c>
      <c r="J23" s="4">
        <v>123</v>
      </c>
      <c r="K23" s="22" t="s">
        <v>114</v>
      </c>
      <c r="L23" s="22" t="s">
        <v>108</v>
      </c>
      <c r="M23" s="22"/>
      <c r="N23" s="23"/>
    </row>
    <row r="24" spans="1:14" s="5" customFormat="1" ht="39.75" customHeight="1">
      <c r="A24" s="4">
        <v>21</v>
      </c>
      <c r="B24" s="22">
        <v>11050265</v>
      </c>
      <c r="C24" s="23" t="s">
        <v>286</v>
      </c>
      <c r="D24" s="51" t="str">
        <f t="shared" si="0"/>
        <v> Lê Thị </v>
      </c>
      <c r="E24" s="51" t="str">
        <f t="shared" si="1"/>
        <v>Phượng</v>
      </c>
      <c r="F24" s="22" t="s">
        <v>287</v>
      </c>
      <c r="G24" s="54" t="s">
        <v>11</v>
      </c>
      <c r="H24" s="54" t="s">
        <v>103</v>
      </c>
      <c r="I24" s="4">
        <v>123</v>
      </c>
      <c r="J24" s="4">
        <v>123</v>
      </c>
      <c r="K24" s="22" t="s">
        <v>274</v>
      </c>
      <c r="L24" s="22" t="s">
        <v>12</v>
      </c>
      <c r="M24" s="22"/>
      <c r="N24" s="23"/>
    </row>
    <row r="25" spans="1:14" s="5" customFormat="1" ht="39.75" customHeight="1">
      <c r="A25" s="4">
        <v>22</v>
      </c>
      <c r="B25" s="22">
        <v>11050266</v>
      </c>
      <c r="C25" s="23" t="s">
        <v>216</v>
      </c>
      <c r="D25" s="51" t="str">
        <f t="shared" si="0"/>
        <v> Nguyễn Thị </v>
      </c>
      <c r="E25" s="51" t="str">
        <f t="shared" si="1"/>
        <v>Phượng</v>
      </c>
      <c r="F25" s="22" t="s">
        <v>288</v>
      </c>
      <c r="G25" s="22" t="s">
        <v>11</v>
      </c>
      <c r="H25" s="22" t="s">
        <v>289</v>
      </c>
      <c r="I25" s="4">
        <v>123</v>
      </c>
      <c r="J25" s="4">
        <v>126</v>
      </c>
      <c r="K25" s="22" t="s">
        <v>80</v>
      </c>
      <c r="L25" s="22" t="s">
        <v>108</v>
      </c>
      <c r="M25" s="22"/>
      <c r="N25" s="23"/>
    </row>
    <row r="26" spans="1:14" s="5" customFormat="1" ht="39.75" customHeight="1">
      <c r="A26" s="4">
        <v>23</v>
      </c>
      <c r="B26" s="22">
        <v>11050144</v>
      </c>
      <c r="C26" s="23" t="s">
        <v>290</v>
      </c>
      <c r="D26" s="51" t="str">
        <f t="shared" si="0"/>
        <v> Vũ Thị </v>
      </c>
      <c r="E26" s="51" t="str">
        <f t="shared" si="1"/>
        <v>Quy</v>
      </c>
      <c r="F26" s="22" t="s">
        <v>208</v>
      </c>
      <c r="G26" s="22" t="s">
        <v>11</v>
      </c>
      <c r="H26" s="22" t="s">
        <v>18</v>
      </c>
      <c r="I26" s="4">
        <v>123</v>
      </c>
      <c r="J26" s="4">
        <v>129</v>
      </c>
      <c r="K26" s="22" t="s">
        <v>291</v>
      </c>
      <c r="L26" s="22" t="s">
        <v>108</v>
      </c>
      <c r="M26" s="22"/>
      <c r="N26" s="23"/>
    </row>
    <row r="27" spans="1:14" s="5" customFormat="1" ht="39.75" customHeight="1">
      <c r="A27" s="4">
        <v>24</v>
      </c>
      <c r="B27" s="40">
        <v>11050268</v>
      </c>
      <c r="C27" s="41" t="s">
        <v>292</v>
      </c>
      <c r="D27" s="51" t="str">
        <f t="shared" si="0"/>
        <v> Lương Thị </v>
      </c>
      <c r="E27" s="51" t="str">
        <f t="shared" si="1"/>
        <v>Quý</v>
      </c>
      <c r="F27" s="40" t="s">
        <v>293</v>
      </c>
      <c r="G27" s="40" t="s">
        <v>11</v>
      </c>
      <c r="H27" s="40" t="s">
        <v>103</v>
      </c>
      <c r="I27" s="39">
        <v>123</v>
      </c>
      <c r="J27" s="39">
        <v>129</v>
      </c>
      <c r="K27" s="40" t="s">
        <v>294</v>
      </c>
      <c r="L27" s="40" t="s">
        <v>108</v>
      </c>
      <c r="M27" s="40"/>
      <c r="N27" s="41"/>
    </row>
    <row r="28" spans="1:14" s="5" customFormat="1" ht="39.75" customHeight="1">
      <c r="A28" s="4">
        <v>25</v>
      </c>
      <c r="B28" s="22">
        <v>11050271</v>
      </c>
      <c r="C28" s="23" t="s">
        <v>295</v>
      </c>
      <c r="D28" s="52" t="str">
        <f t="shared" si="0"/>
        <v> Nguyễn Thị Bích </v>
      </c>
      <c r="E28" s="52" t="str">
        <f t="shared" si="1"/>
        <v>Thùy</v>
      </c>
      <c r="F28" s="22" t="s">
        <v>296</v>
      </c>
      <c r="G28" s="22" t="s">
        <v>11</v>
      </c>
      <c r="H28" s="22" t="s">
        <v>297</v>
      </c>
      <c r="I28" s="4">
        <v>123</v>
      </c>
      <c r="J28" s="4">
        <v>123</v>
      </c>
      <c r="K28" s="22" t="s">
        <v>68</v>
      </c>
      <c r="L28" s="22" t="s">
        <v>12</v>
      </c>
      <c r="M28" s="22"/>
      <c r="N28" s="23"/>
    </row>
    <row r="29" spans="1:14" s="5" customFormat="1" ht="39.75" customHeight="1">
      <c r="A29" s="4">
        <v>26</v>
      </c>
      <c r="B29" s="22">
        <v>11050272</v>
      </c>
      <c r="C29" s="23" t="s">
        <v>298</v>
      </c>
      <c r="D29" s="52" t="str">
        <f t="shared" si="0"/>
        <v> Phạm Thị </v>
      </c>
      <c r="E29" s="52" t="str">
        <f t="shared" si="1"/>
        <v>Thủy</v>
      </c>
      <c r="F29" s="22" t="s">
        <v>299</v>
      </c>
      <c r="G29" s="22" t="s">
        <v>11</v>
      </c>
      <c r="H29" s="22" t="s">
        <v>111</v>
      </c>
      <c r="I29" s="4">
        <v>123</v>
      </c>
      <c r="J29" s="4">
        <v>123</v>
      </c>
      <c r="K29" s="22" t="s">
        <v>197</v>
      </c>
      <c r="L29" s="4" t="s">
        <v>108</v>
      </c>
      <c r="M29" s="22"/>
      <c r="N29" s="23"/>
    </row>
    <row r="30" spans="1:14" s="5" customFormat="1" ht="39.75" customHeight="1">
      <c r="A30" s="4">
        <v>27</v>
      </c>
      <c r="B30" s="15" t="s">
        <v>388</v>
      </c>
      <c r="C30" s="16" t="s">
        <v>389</v>
      </c>
      <c r="D30" s="52" t="str">
        <f t="shared" si="0"/>
        <v> Nguyễn Khánh </v>
      </c>
      <c r="E30" s="52" t="str">
        <f t="shared" si="1"/>
        <v>Toàn</v>
      </c>
      <c r="F30" s="15" t="s">
        <v>390</v>
      </c>
      <c r="G30" s="22" t="s">
        <v>91</v>
      </c>
      <c r="H30" s="22" t="s">
        <v>86</v>
      </c>
      <c r="I30" s="4">
        <v>123</v>
      </c>
      <c r="J30" s="15" t="s">
        <v>151</v>
      </c>
      <c r="K30" s="15" t="s">
        <v>71</v>
      </c>
      <c r="L30" s="4" t="s">
        <v>1208</v>
      </c>
      <c r="M30" s="37"/>
      <c r="N30" s="37"/>
    </row>
    <row r="31" spans="1:14" s="5" customFormat="1" ht="39.75" customHeight="1">
      <c r="A31" s="4">
        <v>28</v>
      </c>
      <c r="B31" s="22">
        <v>11050274</v>
      </c>
      <c r="C31" s="23" t="s">
        <v>300</v>
      </c>
      <c r="D31" s="52" t="str">
        <f t="shared" si="0"/>
        <v> Lê Thu </v>
      </c>
      <c r="E31" s="52" t="str">
        <f t="shared" si="1"/>
        <v>Trang</v>
      </c>
      <c r="F31" s="22" t="s">
        <v>301</v>
      </c>
      <c r="G31" s="22" t="s">
        <v>11</v>
      </c>
      <c r="H31" s="22" t="s">
        <v>17</v>
      </c>
      <c r="I31" s="4">
        <v>123</v>
      </c>
      <c r="J31" s="4">
        <v>123</v>
      </c>
      <c r="K31" s="22" t="s">
        <v>107</v>
      </c>
      <c r="L31" s="22" t="s">
        <v>108</v>
      </c>
      <c r="M31" s="22"/>
      <c r="N31" s="23"/>
    </row>
    <row r="32" spans="1:14" s="5" customFormat="1" ht="39.75" customHeight="1">
      <c r="A32" s="4">
        <v>29</v>
      </c>
      <c r="B32" s="22">
        <v>11050275</v>
      </c>
      <c r="C32" s="23" t="s">
        <v>302</v>
      </c>
      <c r="D32" s="52" t="str">
        <f t="shared" si="0"/>
        <v> Nguyễn Phương </v>
      </c>
      <c r="E32" s="52" t="str">
        <f t="shared" si="1"/>
        <v>Trang</v>
      </c>
      <c r="F32" s="22" t="s">
        <v>263</v>
      </c>
      <c r="G32" s="22" t="s">
        <v>11</v>
      </c>
      <c r="H32" s="22" t="s">
        <v>111</v>
      </c>
      <c r="I32" s="4">
        <v>123</v>
      </c>
      <c r="J32" s="4">
        <v>123</v>
      </c>
      <c r="K32" s="22" t="s">
        <v>124</v>
      </c>
      <c r="L32" s="22" t="s">
        <v>108</v>
      </c>
      <c r="M32" s="22"/>
      <c r="N32" s="23"/>
    </row>
    <row r="33" spans="1:14" s="5" customFormat="1" ht="39.75" customHeight="1">
      <c r="A33" s="4">
        <v>30</v>
      </c>
      <c r="B33" s="63">
        <v>11050197</v>
      </c>
      <c r="C33" s="65" t="s">
        <v>395</v>
      </c>
      <c r="D33" s="70" t="str">
        <f t="shared" si="0"/>
        <v> Cao Văn </v>
      </c>
      <c r="E33" s="70" t="str">
        <f t="shared" si="1"/>
        <v>Tùng</v>
      </c>
      <c r="F33" s="63" t="s">
        <v>396</v>
      </c>
      <c r="G33" s="63" t="s">
        <v>91</v>
      </c>
      <c r="H33" s="63" t="s">
        <v>17</v>
      </c>
      <c r="I33" s="64">
        <v>123</v>
      </c>
      <c r="J33" s="64">
        <v>123</v>
      </c>
      <c r="K33" s="63" t="s">
        <v>20</v>
      </c>
      <c r="L33" s="63" t="s">
        <v>12</v>
      </c>
      <c r="M33" s="92" t="s">
        <v>1313</v>
      </c>
      <c r="N33" s="65"/>
    </row>
    <row r="34" spans="1:14" s="5" customFormat="1" ht="39.75" customHeight="1">
      <c r="A34" s="4">
        <v>31</v>
      </c>
      <c r="B34" s="22">
        <v>11050277</v>
      </c>
      <c r="C34" s="23" t="s">
        <v>303</v>
      </c>
      <c r="D34" s="52" t="str">
        <f t="shared" si="0"/>
        <v> Đỗ Thị </v>
      </c>
      <c r="E34" s="52" t="str">
        <f t="shared" si="1"/>
        <v>Vân</v>
      </c>
      <c r="F34" s="22" t="s">
        <v>304</v>
      </c>
      <c r="G34" s="22" t="s">
        <v>11</v>
      </c>
      <c r="H34" s="22" t="s">
        <v>258</v>
      </c>
      <c r="I34" s="4">
        <v>123</v>
      </c>
      <c r="J34" s="4">
        <v>123</v>
      </c>
      <c r="K34" s="22" t="s">
        <v>19</v>
      </c>
      <c r="L34" s="22" t="s">
        <v>12</v>
      </c>
      <c r="M34" s="22"/>
      <c r="N34" s="23"/>
    </row>
    <row r="35" spans="1:14" s="5" customFormat="1" ht="39.75" customHeight="1">
      <c r="A35" s="4">
        <v>32</v>
      </c>
      <c r="B35" s="22">
        <v>11050278</v>
      </c>
      <c r="C35" s="23" t="s">
        <v>305</v>
      </c>
      <c r="D35" s="52" t="str">
        <f t="shared" si="0"/>
        <v> Nguyễn Thị Huyền </v>
      </c>
      <c r="E35" s="52" t="str">
        <f t="shared" si="1"/>
        <v>Vân</v>
      </c>
      <c r="F35" s="22" t="s">
        <v>306</v>
      </c>
      <c r="G35" s="22" t="s">
        <v>11</v>
      </c>
      <c r="H35" s="22" t="s">
        <v>17</v>
      </c>
      <c r="I35" s="4">
        <v>123</v>
      </c>
      <c r="J35" s="4">
        <v>123</v>
      </c>
      <c r="K35" s="22" t="s">
        <v>307</v>
      </c>
      <c r="L35" s="22" t="s">
        <v>12</v>
      </c>
      <c r="M35" s="22"/>
      <c r="N35" s="23"/>
    </row>
    <row r="36" spans="1:14" s="5" customFormat="1" ht="39.75" customHeight="1">
      <c r="A36" s="24"/>
      <c r="B36" s="24"/>
      <c r="C36" s="25"/>
      <c r="D36" s="25"/>
      <c r="E36" s="25"/>
      <c r="F36" s="24"/>
      <c r="G36" s="26"/>
      <c r="H36" s="26"/>
      <c r="I36" s="26"/>
      <c r="J36" s="24"/>
      <c r="K36" s="24"/>
      <c r="L36" s="27"/>
      <c r="M36" s="28"/>
      <c r="N36" s="28"/>
    </row>
    <row r="37" spans="1:16" s="5" customFormat="1" ht="52.5" customHeight="1">
      <c r="A37" s="22">
        <v>1</v>
      </c>
      <c r="B37" s="22">
        <v>11050239</v>
      </c>
      <c r="C37" s="23" t="s">
        <v>90</v>
      </c>
      <c r="D37" s="23"/>
      <c r="E37" s="23"/>
      <c r="F37" s="22" t="s">
        <v>257</v>
      </c>
      <c r="G37" s="22"/>
      <c r="H37" s="22"/>
      <c r="I37" s="4">
        <v>123</v>
      </c>
      <c r="J37" s="4">
        <v>123</v>
      </c>
      <c r="K37" s="22" t="s">
        <v>259</v>
      </c>
      <c r="L37" s="22" t="s">
        <v>12</v>
      </c>
      <c r="M37" s="38" t="s">
        <v>1271</v>
      </c>
      <c r="N37" s="38" t="s">
        <v>1280</v>
      </c>
      <c r="O37" s="155"/>
      <c r="P37" s="155"/>
    </row>
    <row r="38" spans="1:16" s="5" customFormat="1" ht="46.5" customHeight="1">
      <c r="A38" s="22">
        <v>2</v>
      </c>
      <c r="B38" s="22">
        <v>11050240</v>
      </c>
      <c r="C38" s="23" t="s">
        <v>260</v>
      </c>
      <c r="D38" s="23"/>
      <c r="E38" s="23"/>
      <c r="F38" s="22" t="s">
        <v>261</v>
      </c>
      <c r="G38" s="22"/>
      <c r="H38" s="22"/>
      <c r="I38" s="4">
        <v>123</v>
      </c>
      <c r="J38" s="4">
        <v>123</v>
      </c>
      <c r="K38" s="22" t="s">
        <v>259</v>
      </c>
      <c r="L38" s="22" t="s">
        <v>12</v>
      </c>
      <c r="M38" s="38" t="s">
        <v>1272</v>
      </c>
      <c r="N38" s="38" t="s">
        <v>1318</v>
      </c>
      <c r="O38" s="155"/>
      <c r="P38" s="155"/>
    </row>
    <row r="39" spans="1:16" s="5" customFormat="1" ht="54" customHeight="1">
      <c r="A39" s="22">
        <v>3</v>
      </c>
      <c r="B39" s="86" t="s">
        <v>324</v>
      </c>
      <c r="C39" s="87" t="s">
        <v>58</v>
      </c>
      <c r="D39" s="14"/>
      <c r="E39" s="14"/>
      <c r="F39" s="86" t="s">
        <v>325</v>
      </c>
      <c r="G39" s="14"/>
      <c r="H39" s="14"/>
      <c r="I39" s="4">
        <v>123</v>
      </c>
      <c r="J39" s="86" t="s">
        <v>151</v>
      </c>
      <c r="K39" s="86" t="s">
        <v>53</v>
      </c>
      <c r="L39" s="86" t="s">
        <v>12</v>
      </c>
      <c r="M39" s="38" t="s">
        <v>1370</v>
      </c>
      <c r="N39" s="38" t="s">
        <v>1319</v>
      </c>
      <c r="O39" s="155"/>
      <c r="P39" s="155"/>
    </row>
    <row r="40" spans="1:16" s="5" customFormat="1" ht="42.75" customHeight="1">
      <c r="A40" s="22">
        <v>4</v>
      </c>
      <c r="B40" s="86" t="s">
        <v>332</v>
      </c>
      <c r="C40" s="87" t="s">
        <v>333</v>
      </c>
      <c r="D40" s="14"/>
      <c r="E40" s="14"/>
      <c r="F40" s="86" t="s">
        <v>334</v>
      </c>
      <c r="G40" s="14"/>
      <c r="H40" s="14"/>
      <c r="I40" s="4">
        <v>123</v>
      </c>
      <c r="J40" s="86" t="s">
        <v>151</v>
      </c>
      <c r="K40" s="86" t="s">
        <v>71</v>
      </c>
      <c r="L40" s="86" t="s">
        <v>12</v>
      </c>
      <c r="M40" s="38" t="s">
        <v>1271</v>
      </c>
      <c r="N40" s="38" t="s">
        <v>1320</v>
      </c>
      <c r="O40" s="155"/>
      <c r="P40" s="155"/>
    </row>
    <row r="41" spans="1:16" s="5" customFormat="1" ht="42.75" customHeight="1">
      <c r="A41" s="22">
        <v>5</v>
      </c>
      <c r="B41" s="86" t="s">
        <v>379</v>
      </c>
      <c r="C41" s="87" t="s">
        <v>380</v>
      </c>
      <c r="D41" s="14"/>
      <c r="E41" s="14"/>
      <c r="F41" s="86" t="s">
        <v>381</v>
      </c>
      <c r="G41" s="14"/>
      <c r="H41" s="14"/>
      <c r="I41" s="4">
        <v>123</v>
      </c>
      <c r="J41" s="86" t="s">
        <v>309</v>
      </c>
      <c r="K41" s="86" t="s">
        <v>274</v>
      </c>
      <c r="L41" s="86" t="s">
        <v>12</v>
      </c>
      <c r="M41" s="49" t="s">
        <v>1371</v>
      </c>
      <c r="N41" s="38" t="s">
        <v>1321</v>
      </c>
      <c r="O41" s="155"/>
      <c r="P41" s="155"/>
    </row>
    <row r="42" spans="1:14" s="5" customFormat="1" ht="42.75" customHeight="1">
      <c r="A42" s="22">
        <v>6</v>
      </c>
      <c r="B42" s="86" t="s">
        <v>317</v>
      </c>
      <c r="C42" s="87" t="s">
        <v>318</v>
      </c>
      <c r="D42" s="14"/>
      <c r="E42" s="14"/>
      <c r="F42" s="86" t="s">
        <v>279</v>
      </c>
      <c r="G42" s="14"/>
      <c r="H42" s="14"/>
      <c r="I42" s="4">
        <v>123</v>
      </c>
      <c r="J42" s="86" t="s">
        <v>319</v>
      </c>
      <c r="K42" s="86" t="s">
        <v>243</v>
      </c>
      <c r="L42" s="18" t="s">
        <v>320</v>
      </c>
      <c r="M42" s="86"/>
      <c r="N42" s="37"/>
    </row>
    <row r="43" spans="1:14" s="5" customFormat="1" ht="42.75" customHeight="1">
      <c r="A43" s="22">
        <v>7</v>
      </c>
      <c r="B43" s="86" t="s">
        <v>321</v>
      </c>
      <c r="C43" s="87" t="s">
        <v>322</v>
      </c>
      <c r="D43" s="14"/>
      <c r="E43" s="14"/>
      <c r="F43" s="86" t="s">
        <v>323</v>
      </c>
      <c r="G43" s="14"/>
      <c r="H43" s="14"/>
      <c r="I43" s="4">
        <v>123</v>
      </c>
      <c r="J43" s="86" t="s">
        <v>140</v>
      </c>
      <c r="K43" s="86" t="s">
        <v>32</v>
      </c>
      <c r="L43" s="18" t="s">
        <v>40</v>
      </c>
      <c r="M43" s="86" t="s">
        <v>1270</v>
      </c>
      <c r="N43" s="37"/>
    </row>
    <row r="44" spans="1:14" s="5" customFormat="1" ht="42.75" customHeight="1">
      <c r="A44" s="22">
        <v>8</v>
      </c>
      <c r="B44" s="86" t="s">
        <v>326</v>
      </c>
      <c r="C44" s="87" t="s">
        <v>327</v>
      </c>
      <c r="D44" s="14"/>
      <c r="E44" s="14"/>
      <c r="F44" s="86" t="s">
        <v>328</v>
      </c>
      <c r="G44" s="14"/>
      <c r="H44" s="14"/>
      <c r="I44" s="4">
        <v>123</v>
      </c>
      <c r="J44" s="86" t="s">
        <v>151</v>
      </c>
      <c r="K44" s="86" t="s">
        <v>329</v>
      </c>
      <c r="L44" s="18" t="s">
        <v>40</v>
      </c>
      <c r="M44" s="86" t="s">
        <v>1363</v>
      </c>
      <c r="N44" s="37"/>
    </row>
    <row r="45" spans="1:14" s="5" customFormat="1" ht="42.75" customHeight="1">
      <c r="A45" s="22">
        <v>9</v>
      </c>
      <c r="B45" s="86" t="s">
        <v>337</v>
      </c>
      <c r="C45" s="87" t="s">
        <v>338</v>
      </c>
      <c r="D45" s="14"/>
      <c r="E45" s="14"/>
      <c r="F45" s="86" t="s">
        <v>339</v>
      </c>
      <c r="G45" s="14"/>
      <c r="H45" s="14"/>
      <c r="I45" s="4">
        <v>123</v>
      </c>
      <c r="J45" s="86" t="s">
        <v>340</v>
      </c>
      <c r="K45" s="86" t="s">
        <v>19</v>
      </c>
      <c r="L45" s="18" t="s">
        <v>341</v>
      </c>
      <c r="M45" s="86"/>
      <c r="N45" s="37"/>
    </row>
    <row r="46" spans="1:14" s="5" customFormat="1" ht="42.75" customHeight="1">
      <c r="A46" s="22">
        <v>10</v>
      </c>
      <c r="B46" s="86" t="s">
        <v>342</v>
      </c>
      <c r="C46" s="87" t="s">
        <v>343</v>
      </c>
      <c r="D46" s="14"/>
      <c r="E46" s="14"/>
      <c r="F46" s="86" t="s">
        <v>344</v>
      </c>
      <c r="G46" s="14"/>
      <c r="H46" s="14"/>
      <c r="I46" s="4">
        <v>123</v>
      </c>
      <c r="J46" s="86" t="s">
        <v>345</v>
      </c>
      <c r="K46" s="86" t="s">
        <v>19</v>
      </c>
      <c r="L46" s="18" t="s">
        <v>346</v>
      </c>
      <c r="M46" s="86"/>
      <c r="N46" s="37"/>
    </row>
    <row r="47" spans="1:14" s="5" customFormat="1" ht="42.75" customHeight="1">
      <c r="A47" s="22">
        <v>11</v>
      </c>
      <c r="B47" s="86" t="s">
        <v>347</v>
      </c>
      <c r="C47" s="87" t="s">
        <v>348</v>
      </c>
      <c r="D47" s="14"/>
      <c r="E47" s="14"/>
      <c r="F47" s="86" t="s">
        <v>129</v>
      </c>
      <c r="G47" s="14"/>
      <c r="H47" s="14"/>
      <c r="I47" s="4">
        <v>123</v>
      </c>
      <c r="J47" s="86" t="s">
        <v>1316</v>
      </c>
      <c r="K47" s="86" t="s">
        <v>56</v>
      </c>
      <c r="L47" s="18" t="s">
        <v>40</v>
      </c>
      <c r="M47" s="86" t="s">
        <v>1268</v>
      </c>
      <c r="N47" s="37"/>
    </row>
    <row r="48" spans="1:14" s="5" customFormat="1" ht="42.75" customHeight="1">
      <c r="A48" s="22">
        <v>12</v>
      </c>
      <c r="B48" s="86" t="s">
        <v>355</v>
      </c>
      <c r="C48" s="87" t="s">
        <v>356</v>
      </c>
      <c r="D48" s="14"/>
      <c r="E48" s="14"/>
      <c r="F48" s="86" t="s">
        <v>357</v>
      </c>
      <c r="G48" s="14"/>
      <c r="H48" s="14"/>
      <c r="I48" s="4">
        <v>123</v>
      </c>
      <c r="J48" s="86" t="s">
        <v>88</v>
      </c>
      <c r="K48" s="86" t="s">
        <v>1205</v>
      </c>
      <c r="L48" s="18" t="s">
        <v>669</v>
      </c>
      <c r="M48" s="86"/>
      <c r="N48" s="37"/>
    </row>
    <row r="49" spans="1:14" s="5" customFormat="1" ht="42.75" customHeight="1">
      <c r="A49" s="22">
        <v>13</v>
      </c>
      <c r="B49" s="86" t="s">
        <v>361</v>
      </c>
      <c r="C49" s="87" t="s">
        <v>362</v>
      </c>
      <c r="D49" s="14"/>
      <c r="E49" s="14"/>
      <c r="F49" s="86" t="s">
        <v>66</v>
      </c>
      <c r="G49" s="14"/>
      <c r="H49" s="14"/>
      <c r="I49" s="4">
        <v>123</v>
      </c>
      <c r="J49" s="86" t="s">
        <v>84</v>
      </c>
      <c r="K49" s="86" t="s">
        <v>692</v>
      </c>
      <c r="L49" s="18" t="s">
        <v>608</v>
      </c>
      <c r="M49" s="86"/>
      <c r="N49" s="37"/>
    </row>
    <row r="50" spans="1:14" s="5" customFormat="1" ht="42.75" customHeight="1">
      <c r="A50" s="22">
        <v>14</v>
      </c>
      <c r="B50" s="86" t="s">
        <v>370</v>
      </c>
      <c r="C50" s="87" t="s">
        <v>371</v>
      </c>
      <c r="D50" s="14"/>
      <c r="E50" s="14"/>
      <c r="F50" s="86" t="s">
        <v>269</v>
      </c>
      <c r="G50" s="14"/>
      <c r="H50" s="14"/>
      <c r="I50" s="4">
        <v>123</v>
      </c>
      <c r="J50" s="86" t="s">
        <v>319</v>
      </c>
      <c r="K50" s="86" t="s">
        <v>372</v>
      </c>
      <c r="L50" s="18" t="s">
        <v>320</v>
      </c>
      <c r="M50" s="86"/>
      <c r="N50" s="37"/>
    </row>
    <row r="51" spans="1:14" s="5" customFormat="1" ht="42.75" customHeight="1">
      <c r="A51" s="22">
        <v>15</v>
      </c>
      <c r="B51" s="86" t="s">
        <v>373</v>
      </c>
      <c r="C51" s="87" t="s">
        <v>374</v>
      </c>
      <c r="D51" s="14"/>
      <c r="E51" s="14"/>
      <c r="F51" s="86" t="s">
        <v>375</v>
      </c>
      <c r="G51" s="14"/>
      <c r="H51" s="14"/>
      <c r="I51" s="4">
        <v>123</v>
      </c>
      <c r="J51" s="86" t="s">
        <v>345</v>
      </c>
      <c r="K51" s="86" t="s">
        <v>68</v>
      </c>
      <c r="L51" s="18" t="s">
        <v>346</v>
      </c>
      <c r="M51" s="86"/>
      <c r="N51" s="37"/>
    </row>
    <row r="52" spans="1:14" s="5" customFormat="1" ht="42.75" customHeight="1">
      <c r="A52" s="22">
        <v>16</v>
      </c>
      <c r="B52" s="86" t="s">
        <v>376</v>
      </c>
      <c r="C52" s="87" t="s">
        <v>377</v>
      </c>
      <c r="D52" s="14"/>
      <c r="E52" s="14"/>
      <c r="F52" s="86" t="s">
        <v>378</v>
      </c>
      <c r="G52" s="14"/>
      <c r="H52" s="14"/>
      <c r="I52" s="4">
        <v>123</v>
      </c>
      <c r="J52" s="86" t="s">
        <v>345</v>
      </c>
      <c r="K52" s="86" t="s">
        <v>26</v>
      </c>
      <c r="L52" s="18" t="s">
        <v>346</v>
      </c>
      <c r="M52" s="86"/>
      <c r="N52" s="37"/>
    </row>
    <row r="53" spans="1:14" s="5" customFormat="1" ht="42.75" customHeight="1">
      <c r="A53" s="22">
        <v>17</v>
      </c>
      <c r="B53" s="86" t="s">
        <v>383</v>
      </c>
      <c r="C53" s="87" t="s">
        <v>384</v>
      </c>
      <c r="D53" s="14"/>
      <c r="E53" s="14"/>
      <c r="F53" s="86" t="s">
        <v>385</v>
      </c>
      <c r="G53" s="14"/>
      <c r="H53" s="14"/>
      <c r="I53" s="4">
        <v>123</v>
      </c>
      <c r="J53" s="86" t="s">
        <v>386</v>
      </c>
      <c r="K53" s="86" t="s">
        <v>36</v>
      </c>
      <c r="L53" s="18" t="s">
        <v>387</v>
      </c>
      <c r="M53" s="86"/>
      <c r="N53" s="37"/>
    </row>
    <row r="54" spans="1:14" s="5" customFormat="1" ht="42.75" customHeight="1">
      <c r="A54" s="22">
        <v>18</v>
      </c>
      <c r="B54" s="86" t="s">
        <v>391</v>
      </c>
      <c r="C54" s="87" t="s">
        <v>392</v>
      </c>
      <c r="D54" s="14"/>
      <c r="E54" s="14"/>
      <c r="F54" s="86" t="s">
        <v>393</v>
      </c>
      <c r="G54" s="14"/>
      <c r="H54" s="14"/>
      <c r="I54" s="4">
        <v>123</v>
      </c>
      <c r="J54" s="86" t="s">
        <v>209</v>
      </c>
      <c r="K54" s="86" t="s">
        <v>52</v>
      </c>
      <c r="L54" s="18" t="s">
        <v>394</v>
      </c>
      <c r="M54" s="86"/>
      <c r="N54" s="37"/>
    </row>
    <row r="55" spans="1:14" ht="30" customHeight="1">
      <c r="A55" s="12"/>
      <c r="B55" s="156" t="s">
        <v>1322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ht="15.75">
      <c r="M56" s="6"/>
    </row>
    <row r="57" spans="11:14" ht="15.75">
      <c r="K57" s="153" t="s">
        <v>1362</v>
      </c>
      <c r="L57" s="153"/>
      <c r="M57" s="153"/>
      <c r="N57" s="153"/>
    </row>
    <row r="58" spans="1:14" ht="15.75">
      <c r="A58" s="149"/>
      <c r="B58" s="149"/>
      <c r="C58" s="149"/>
      <c r="D58" s="149"/>
      <c r="E58" s="149"/>
      <c r="F58" s="149"/>
      <c r="G58" s="7"/>
      <c r="H58" s="7"/>
      <c r="I58" s="7"/>
      <c r="J58" s="7"/>
      <c r="K58" s="149" t="s">
        <v>13</v>
      </c>
      <c r="L58" s="149"/>
      <c r="M58" s="149"/>
      <c r="N58" s="149"/>
    </row>
    <row r="59" spans="2:14" ht="15.75">
      <c r="B59" s="7"/>
      <c r="C59" s="8"/>
      <c r="D59" s="8"/>
      <c r="E59" s="8"/>
      <c r="F59" s="7"/>
      <c r="G59" s="7"/>
      <c r="H59" s="7"/>
      <c r="I59" s="7"/>
      <c r="J59" s="7"/>
      <c r="M59" s="9"/>
      <c r="N59" s="6"/>
    </row>
    <row r="60" spans="2:14" ht="15.75">
      <c r="B60" s="7"/>
      <c r="C60" s="8"/>
      <c r="D60" s="8"/>
      <c r="E60" s="8"/>
      <c r="F60" s="7"/>
      <c r="G60" s="7"/>
      <c r="H60" s="7"/>
      <c r="I60" s="7"/>
      <c r="J60" s="7"/>
      <c r="M60" s="10"/>
      <c r="N60" s="6"/>
    </row>
    <row r="61" spans="2:14" ht="15.75">
      <c r="B61" s="7"/>
      <c r="C61" s="8"/>
      <c r="D61" s="8"/>
      <c r="E61" s="8"/>
      <c r="F61" s="7"/>
      <c r="G61" s="7"/>
      <c r="H61" s="7"/>
      <c r="I61" s="7"/>
      <c r="J61" s="7"/>
      <c r="M61" s="10"/>
      <c r="N61" s="6"/>
    </row>
    <row r="62" spans="2:14" ht="33" customHeight="1">
      <c r="B62" s="7"/>
      <c r="C62" s="8"/>
      <c r="D62" s="8"/>
      <c r="E62" s="8"/>
      <c r="F62" s="7"/>
      <c r="G62" s="7"/>
      <c r="H62" s="7"/>
      <c r="I62" s="7"/>
      <c r="J62" s="7"/>
      <c r="K62" s="149" t="s">
        <v>14</v>
      </c>
      <c r="L62" s="149"/>
      <c r="M62" s="149"/>
      <c r="N62" s="149"/>
    </row>
    <row r="63" spans="1:14" ht="15.7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54"/>
      <c r="M63" s="154"/>
      <c r="N63" s="154"/>
    </row>
    <row r="64" ht="15.75">
      <c r="M64" s="6"/>
    </row>
    <row r="65" spans="1:14" ht="15.7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5.7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5.7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5.7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5.7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5.75">
      <c r="A70" s="11"/>
      <c r="B70" s="11"/>
      <c r="C70" s="11"/>
      <c r="D70" s="11"/>
      <c r="E70" s="11"/>
      <c r="F70" s="13"/>
      <c r="G70" s="13"/>
      <c r="H70" s="13"/>
      <c r="I70" s="13"/>
      <c r="J70" s="13"/>
      <c r="K70" s="13"/>
      <c r="L70" s="13"/>
      <c r="M70" s="11"/>
      <c r="N70" s="11"/>
    </row>
  </sheetData>
  <sheetProtection/>
  <mergeCells count="15">
    <mergeCell ref="O37:P37"/>
    <mergeCell ref="O38:P38"/>
    <mergeCell ref="O39:P39"/>
    <mergeCell ref="O40:P40"/>
    <mergeCell ref="O41:P41"/>
    <mergeCell ref="K62:N62"/>
    <mergeCell ref="A63:F63"/>
    <mergeCell ref="G63:K63"/>
    <mergeCell ref="L63:N63"/>
    <mergeCell ref="A58:F58"/>
    <mergeCell ref="K58:N58"/>
    <mergeCell ref="A1:N1"/>
    <mergeCell ref="A2:N2"/>
    <mergeCell ref="B55:N55"/>
    <mergeCell ref="K57:N57"/>
  </mergeCells>
  <hyperlinks>
    <hyperlink ref="L42"/>
    <hyperlink ref="L43"/>
    <hyperlink ref="L44"/>
    <hyperlink ref="L45"/>
    <hyperlink ref="L46"/>
    <hyperlink ref="L47"/>
    <hyperlink ref="L48"/>
    <hyperlink ref="L49"/>
    <hyperlink ref="L50"/>
    <hyperlink ref="L51"/>
    <hyperlink ref="L52"/>
    <hyperlink ref="L53"/>
    <hyperlink ref="L54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1245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56.25" customHeight="1">
      <c r="A4" s="15">
        <v>1</v>
      </c>
      <c r="B4" s="15" t="s">
        <v>1246</v>
      </c>
      <c r="C4" s="16" t="s">
        <v>1247</v>
      </c>
      <c r="D4" s="15" t="s">
        <v>1248</v>
      </c>
      <c r="E4" s="14"/>
      <c r="F4" s="14"/>
      <c r="G4" s="4">
        <v>131</v>
      </c>
      <c r="H4" s="15" t="s">
        <v>363</v>
      </c>
      <c r="I4" s="15" t="s">
        <v>1249</v>
      </c>
      <c r="J4" s="30" t="s">
        <v>749</v>
      </c>
      <c r="K4" s="17"/>
      <c r="L4" s="17"/>
    </row>
    <row r="5" spans="1:12" s="5" customFormat="1" ht="56.25" customHeight="1">
      <c r="A5" s="15" t="s">
        <v>881</v>
      </c>
      <c r="B5" s="15" t="s">
        <v>1250</v>
      </c>
      <c r="C5" s="16" t="s">
        <v>1251</v>
      </c>
      <c r="D5" s="15" t="s">
        <v>1252</v>
      </c>
      <c r="E5" s="14"/>
      <c r="F5" s="14"/>
      <c r="G5" s="4">
        <v>131</v>
      </c>
      <c r="H5" s="15" t="s">
        <v>698</v>
      </c>
      <c r="I5" s="15" t="s">
        <v>51</v>
      </c>
      <c r="J5" s="30" t="s">
        <v>699</v>
      </c>
      <c r="K5" s="17"/>
      <c r="L5" s="17"/>
    </row>
    <row r="6" spans="1:12" s="5" customFormat="1" ht="56.25" customHeight="1">
      <c r="A6" s="15" t="s">
        <v>15</v>
      </c>
      <c r="B6" s="15" t="s">
        <v>1253</v>
      </c>
      <c r="C6" s="16" t="s">
        <v>1254</v>
      </c>
      <c r="D6" s="15" t="s">
        <v>1255</v>
      </c>
      <c r="E6" s="14"/>
      <c r="F6" s="14"/>
      <c r="G6" s="4">
        <v>131</v>
      </c>
      <c r="H6" s="15" t="s">
        <v>345</v>
      </c>
      <c r="I6" s="15" t="s">
        <v>1256</v>
      </c>
      <c r="J6" s="30" t="s">
        <v>1206</v>
      </c>
      <c r="K6" s="15"/>
      <c r="L6" s="17"/>
    </row>
    <row r="7" spans="1:12" ht="30" customHeight="1">
      <c r="A7" s="12"/>
      <c r="B7" s="152" t="s">
        <v>1230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ht="15.75">
      <c r="K8" s="6"/>
    </row>
    <row r="9" spans="9:12" ht="15.75">
      <c r="I9" s="153" t="s">
        <v>1362</v>
      </c>
      <c r="J9" s="153"/>
      <c r="K9" s="153"/>
      <c r="L9" s="153"/>
    </row>
    <row r="10" spans="1:12" ht="15.75">
      <c r="A10" s="149"/>
      <c r="B10" s="149"/>
      <c r="C10" s="149"/>
      <c r="D10" s="149"/>
      <c r="E10" s="7"/>
      <c r="F10" s="7"/>
      <c r="G10" s="7"/>
      <c r="H10" s="7"/>
      <c r="I10" s="149" t="s">
        <v>13</v>
      </c>
      <c r="J10" s="149"/>
      <c r="K10" s="149"/>
      <c r="L10" s="149"/>
    </row>
    <row r="11" spans="2:12" ht="15.75">
      <c r="B11" s="7"/>
      <c r="C11" s="8"/>
      <c r="D11" s="7"/>
      <c r="E11" s="7"/>
      <c r="F11" s="7"/>
      <c r="G11" s="7"/>
      <c r="H11" s="7"/>
      <c r="K11" s="9"/>
      <c r="L11" s="6"/>
    </row>
    <row r="12" spans="2:12" ht="15.75">
      <c r="B12" s="7"/>
      <c r="C12" s="8"/>
      <c r="D12" s="7"/>
      <c r="E12" s="7"/>
      <c r="F12" s="7"/>
      <c r="G12" s="7"/>
      <c r="H12" s="7"/>
      <c r="K12" s="10"/>
      <c r="L12" s="6"/>
    </row>
    <row r="13" spans="2:12" ht="15.75">
      <c r="B13" s="7"/>
      <c r="C13" s="8"/>
      <c r="D13" s="7"/>
      <c r="E13" s="7"/>
      <c r="F13" s="7"/>
      <c r="G13" s="7"/>
      <c r="H13" s="7"/>
      <c r="K13" s="10"/>
      <c r="L13" s="6"/>
    </row>
    <row r="14" spans="2:12" ht="33" customHeight="1">
      <c r="B14" s="7"/>
      <c r="C14" s="8"/>
      <c r="D14" s="7"/>
      <c r="E14" s="7"/>
      <c r="F14" s="7"/>
      <c r="G14" s="7"/>
      <c r="H14" s="7"/>
      <c r="I14" s="149" t="s">
        <v>14</v>
      </c>
      <c r="J14" s="149"/>
      <c r="K14" s="149"/>
      <c r="L14" s="149"/>
    </row>
    <row r="15" spans="1:12" ht="15.75">
      <c r="A15" s="149"/>
      <c r="B15" s="149"/>
      <c r="C15" s="149"/>
      <c r="D15" s="149"/>
      <c r="E15" s="149"/>
      <c r="F15" s="149"/>
      <c r="G15" s="149"/>
      <c r="H15" s="149"/>
      <c r="I15" s="149"/>
      <c r="J15" s="154"/>
      <c r="K15" s="154"/>
      <c r="L15" s="154"/>
    </row>
    <row r="16" ht="15.75">
      <c r="K16" s="6"/>
    </row>
    <row r="17" spans="1:12" ht="15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1"/>
      <c r="B22" s="11"/>
      <c r="C22" s="11"/>
      <c r="D22" s="13"/>
      <c r="E22" s="13"/>
      <c r="F22" s="13"/>
      <c r="G22" s="13"/>
      <c r="H22" s="13"/>
      <c r="I22" s="13"/>
      <c r="J22" s="13"/>
      <c r="K22" s="11"/>
      <c r="L22" s="11"/>
    </row>
  </sheetData>
  <sheetProtection/>
  <mergeCells count="10">
    <mergeCell ref="I14:L14"/>
    <mergeCell ref="A15:D15"/>
    <mergeCell ref="E15:I15"/>
    <mergeCell ref="J15:L15"/>
    <mergeCell ref="A10:D10"/>
    <mergeCell ref="I10:L10"/>
    <mergeCell ref="A1:L1"/>
    <mergeCell ref="A2:L2"/>
    <mergeCell ref="B7:L7"/>
    <mergeCell ref="I9:L9"/>
  </mergeCells>
  <hyperlinks>
    <hyperlink ref="J4"/>
    <hyperlink ref="J5"/>
    <hyperlink ref="J6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"/>
  <dimension ref="A1:P73"/>
  <sheetViews>
    <sheetView zoomScalePageLayoutView="0" workbookViewId="0" topLeftCell="A28">
      <selection activeCell="N32" sqref="N32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5" width="25.00390625" style="2" hidden="1" customWidth="1"/>
    <col min="6" max="6" width="12.7109375" style="6" customWidth="1"/>
    <col min="7" max="7" width="7.28125" style="6" customWidth="1"/>
    <col min="8" max="8" width="11.7109375" style="6" customWidth="1"/>
    <col min="9" max="9" width="12.7109375" style="6" customWidth="1"/>
    <col min="10" max="10" width="8.8515625" style="6" customWidth="1"/>
    <col min="11" max="11" width="11.421875" style="6" customWidth="1"/>
    <col min="12" max="12" width="13.28125" style="6" customWidth="1"/>
    <col min="13" max="13" width="10.28125" style="2" customWidth="1"/>
    <col min="14" max="14" width="8.140625" style="2" customWidth="1"/>
    <col min="15" max="15" width="9.140625" style="2" customWidth="1"/>
    <col min="16" max="16" width="13.57421875" style="2" customWidth="1"/>
    <col min="17" max="16384" width="9.140625" style="2" customWidth="1"/>
  </cols>
  <sheetData>
    <row r="1" spans="1:14" s="1" customFormat="1" ht="40.5" customHeight="1">
      <c r="A1" s="150" t="s">
        <v>93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50.25" customHeight="1">
      <c r="A3" s="3" t="s">
        <v>0</v>
      </c>
      <c r="B3" s="3" t="s">
        <v>1</v>
      </c>
      <c r="C3" s="3" t="s">
        <v>2</v>
      </c>
      <c r="D3" s="3"/>
      <c r="E3" s="3"/>
      <c r="F3" s="3" t="s">
        <v>3</v>
      </c>
      <c r="G3" s="3" t="s">
        <v>4</v>
      </c>
      <c r="H3" s="3" t="s">
        <v>5</v>
      </c>
      <c r="I3" s="3" t="s">
        <v>16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</row>
    <row r="4" spans="1:14" s="5" customFormat="1" ht="39.75" customHeight="1">
      <c r="A4" s="57">
        <v>1</v>
      </c>
      <c r="B4" s="76">
        <v>11050004</v>
      </c>
      <c r="C4" s="77" t="s">
        <v>94</v>
      </c>
      <c r="D4" s="52" t="str">
        <f aca="true" t="shared" si="0" ref="D4:D36">LEFT(C4,LEN(C4)-LEN(E4))</f>
        <v> Nguyễn Thị Hoàng </v>
      </c>
      <c r="E4" s="52" t="str">
        <f aca="true" t="shared" si="1" ref="E4:E36">IF(ISERROR(FIND(" ",TRIM(C4),1)),"",RIGHT(TRIM(C4),LEN(TRIM(C4))-FIND("#",SUBSTITUTE(TRIM(C4)," ","#",LEN(TRIM(C4))-LEN(SUBSTITUTE(TRIM(C4)," ",""))))))</f>
        <v>Anh</v>
      </c>
      <c r="F4" s="128" t="s">
        <v>95</v>
      </c>
      <c r="G4" s="128" t="s">
        <v>11</v>
      </c>
      <c r="H4" s="128" t="s">
        <v>96</v>
      </c>
      <c r="I4" s="4">
        <v>135</v>
      </c>
      <c r="J4" s="4">
        <v>135</v>
      </c>
      <c r="K4" s="42" t="s">
        <v>71</v>
      </c>
      <c r="L4" s="42" t="s">
        <v>12</v>
      </c>
      <c r="M4" s="22"/>
      <c r="N4" s="23"/>
    </row>
    <row r="5" spans="1:14" s="5" customFormat="1" ht="39.75" customHeight="1">
      <c r="A5" s="55">
        <v>2</v>
      </c>
      <c r="B5" s="42">
        <v>11050030</v>
      </c>
      <c r="C5" s="43" t="s">
        <v>125</v>
      </c>
      <c r="D5" s="52" t="str">
        <f t="shared" si="0"/>
        <v> Phạm Thị </v>
      </c>
      <c r="E5" s="52" t="str">
        <f t="shared" si="1"/>
        <v>Duyên</v>
      </c>
      <c r="F5" s="128" t="s">
        <v>126</v>
      </c>
      <c r="G5" s="128" t="s">
        <v>11</v>
      </c>
      <c r="H5" s="128" t="s">
        <v>18</v>
      </c>
      <c r="I5" s="4">
        <v>135</v>
      </c>
      <c r="J5" s="4">
        <v>135</v>
      </c>
      <c r="K5" s="42" t="s">
        <v>127</v>
      </c>
      <c r="L5" s="42" t="s">
        <v>108</v>
      </c>
      <c r="M5" s="50"/>
      <c r="N5" s="94"/>
    </row>
    <row r="6" spans="1:14" s="5" customFormat="1" ht="39.75" customHeight="1">
      <c r="A6" s="55">
        <v>3</v>
      </c>
      <c r="B6" s="42">
        <v>11050603</v>
      </c>
      <c r="C6" s="43" t="s">
        <v>153</v>
      </c>
      <c r="D6" s="52" t="str">
        <f t="shared" si="0"/>
        <v> Lục Thị Hương </v>
      </c>
      <c r="E6" s="52" t="str">
        <f t="shared" si="1"/>
        <v>Giang</v>
      </c>
      <c r="F6" s="128" t="s">
        <v>154</v>
      </c>
      <c r="G6" s="128" t="s">
        <v>11</v>
      </c>
      <c r="H6" s="128" t="s">
        <v>541</v>
      </c>
      <c r="I6" s="4">
        <v>135</v>
      </c>
      <c r="J6" s="4">
        <v>135</v>
      </c>
      <c r="K6" s="42" t="s">
        <v>1282</v>
      </c>
      <c r="L6" s="42" t="s">
        <v>12</v>
      </c>
      <c r="M6" s="50"/>
      <c r="N6" s="94"/>
    </row>
    <row r="7" spans="1:14" s="5" customFormat="1" ht="39.75" customHeight="1">
      <c r="A7" s="55">
        <v>4</v>
      </c>
      <c r="B7" s="100">
        <v>11050313</v>
      </c>
      <c r="C7" s="84" t="s">
        <v>156</v>
      </c>
      <c r="D7" s="99" t="str">
        <f t="shared" si="0"/>
        <v> Nguyễn Thái </v>
      </c>
      <c r="E7" s="99" t="str">
        <f t="shared" si="1"/>
        <v>Hà</v>
      </c>
      <c r="F7" s="100" t="s">
        <v>157</v>
      </c>
      <c r="G7" s="100" t="s">
        <v>11</v>
      </c>
      <c r="H7" s="100" t="s">
        <v>17</v>
      </c>
      <c r="I7" s="82">
        <v>135</v>
      </c>
      <c r="J7" s="82">
        <v>135</v>
      </c>
      <c r="K7" s="100" t="s">
        <v>117</v>
      </c>
      <c r="L7" s="100" t="s">
        <v>108</v>
      </c>
      <c r="M7" s="92" t="s">
        <v>1313</v>
      </c>
      <c r="N7" s="93"/>
    </row>
    <row r="8" spans="1:14" s="5" customFormat="1" ht="39.75" customHeight="1">
      <c r="A8" s="55">
        <v>5</v>
      </c>
      <c r="B8" s="42">
        <v>11050047</v>
      </c>
      <c r="C8" s="43" t="s">
        <v>161</v>
      </c>
      <c r="D8" s="52" t="str">
        <f t="shared" si="0"/>
        <v> Vũ Thị </v>
      </c>
      <c r="E8" s="52" t="str">
        <f t="shared" si="1"/>
        <v>Hà</v>
      </c>
      <c r="F8" s="128" t="s">
        <v>162</v>
      </c>
      <c r="G8" s="128" t="s">
        <v>11</v>
      </c>
      <c r="H8" s="128" t="s">
        <v>18</v>
      </c>
      <c r="I8" s="4">
        <v>135</v>
      </c>
      <c r="J8" s="4">
        <v>135</v>
      </c>
      <c r="K8" s="42" t="s">
        <v>1283</v>
      </c>
      <c r="L8" s="42" t="s">
        <v>108</v>
      </c>
      <c r="M8" s="50"/>
      <c r="N8" s="94"/>
    </row>
    <row r="9" spans="1:14" s="5" customFormat="1" ht="39.75" customHeight="1">
      <c r="A9" s="55">
        <v>6</v>
      </c>
      <c r="B9" s="42">
        <v>11050604</v>
      </c>
      <c r="C9" s="43" t="s">
        <v>128</v>
      </c>
      <c r="D9" s="52" t="str">
        <f t="shared" si="0"/>
        <v> Bùi Thị </v>
      </c>
      <c r="E9" s="52" t="str">
        <f t="shared" si="1"/>
        <v>Hằng</v>
      </c>
      <c r="F9" s="128" t="s">
        <v>129</v>
      </c>
      <c r="G9" s="128" t="s">
        <v>11</v>
      </c>
      <c r="H9" s="128" t="s">
        <v>130</v>
      </c>
      <c r="I9" s="4">
        <v>135</v>
      </c>
      <c r="J9" s="4">
        <v>135</v>
      </c>
      <c r="K9" s="42" t="s">
        <v>57</v>
      </c>
      <c r="L9" s="42" t="s">
        <v>12</v>
      </c>
      <c r="M9" s="49"/>
      <c r="N9" s="49"/>
    </row>
    <row r="10" spans="1:14" s="5" customFormat="1" ht="39.75" customHeight="1">
      <c r="A10" s="55">
        <v>7</v>
      </c>
      <c r="B10" s="42">
        <v>11050636</v>
      </c>
      <c r="C10" s="43" t="s">
        <v>166</v>
      </c>
      <c r="D10" s="52" t="str">
        <f t="shared" si="0"/>
        <v> Lý Thị </v>
      </c>
      <c r="E10" s="52" t="str">
        <f t="shared" si="1"/>
        <v>Hằng</v>
      </c>
      <c r="F10" s="128" t="s">
        <v>83</v>
      </c>
      <c r="G10" s="128" t="s">
        <v>11</v>
      </c>
      <c r="H10" s="128" t="s">
        <v>1274</v>
      </c>
      <c r="I10" s="4">
        <v>135</v>
      </c>
      <c r="J10" s="4">
        <v>135</v>
      </c>
      <c r="K10" s="42" t="s">
        <v>167</v>
      </c>
      <c r="L10" s="42" t="s">
        <v>108</v>
      </c>
      <c r="M10" s="50"/>
      <c r="N10" s="94"/>
    </row>
    <row r="11" spans="1:14" s="5" customFormat="1" ht="39.75" customHeight="1">
      <c r="A11" s="55">
        <v>8</v>
      </c>
      <c r="B11" s="42">
        <v>11050052</v>
      </c>
      <c r="C11" s="43" t="s">
        <v>168</v>
      </c>
      <c r="D11" s="52" t="str">
        <f t="shared" si="0"/>
        <v> Trần Thị </v>
      </c>
      <c r="E11" s="52" t="str">
        <f t="shared" si="1"/>
        <v>Hằng</v>
      </c>
      <c r="F11" s="128" t="s">
        <v>169</v>
      </c>
      <c r="G11" s="128" t="s">
        <v>11</v>
      </c>
      <c r="H11" s="128" t="s">
        <v>297</v>
      </c>
      <c r="I11" s="4">
        <v>135</v>
      </c>
      <c r="J11" s="4">
        <v>135</v>
      </c>
      <c r="K11" s="42" t="s">
        <v>170</v>
      </c>
      <c r="L11" s="42" t="s">
        <v>108</v>
      </c>
      <c r="M11" s="49"/>
      <c r="N11" s="49"/>
    </row>
    <row r="12" spans="1:14" s="5" customFormat="1" ht="39.75" customHeight="1">
      <c r="A12" s="55">
        <v>9</v>
      </c>
      <c r="B12" s="100">
        <v>11050237</v>
      </c>
      <c r="C12" s="84" t="s">
        <v>163</v>
      </c>
      <c r="D12" s="99" t="str">
        <f t="shared" si="0"/>
        <v> Nguyễn Thị </v>
      </c>
      <c r="E12" s="99" t="str">
        <f t="shared" si="1"/>
        <v>Hạnh</v>
      </c>
      <c r="F12" s="100" t="s">
        <v>164</v>
      </c>
      <c r="G12" s="100" t="s">
        <v>11</v>
      </c>
      <c r="H12" s="100" t="s">
        <v>586</v>
      </c>
      <c r="I12" s="82">
        <v>135</v>
      </c>
      <c r="J12" s="82">
        <v>135</v>
      </c>
      <c r="K12" s="100" t="s">
        <v>165</v>
      </c>
      <c r="L12" s="100" t="s">
        <v>108</v>
      </c>
      <c r="M12" s="92" t="s">
        <v>1313</v>
      </c>
      <c r="N12" s="93"/>
    </row>
    <row r="13" spans="1:14" s="5" customFormat="1" ht="39.75" customHeight="1">
      <c r="A13" s="55">
        <v>10</v>
      </c>
      <c r="B13" s="42">
        <v>11050611</v>
      </c>
      <c r="C13" s="43" t="s">
        <v>179</v>
      </c>
      <c r="D13" s="52" t="str">
        <f t="shared" si="0"/>
        <v> Hoàng Khánh </v>
      </c>
      <c r="E13" s="52" t="str">
        <f t="shared" si="1"/>
        <v>Hòa</v>
      </c>
      <c r="F13" s="128" t="s">
        <v>180</v>
      </c>
      <c r="G13" s="128" t="s">
        <v>11</v>
      </c>
      <c r="H13" s="128" t="s">
        <v>1274</v>
      </c>
      <c r="I13" s="4">
        <v>135</v>
      </c>
      <c r="J13" s="4">
        <v>138</v>
      </c>
      <c r="K13" s="42" t="s">
        <v>104</v>
      </c>
      <c r="L13" s="42" t="s">
        <v>12</v>
      </c>
      <c r="M13" s="50"/>
      <c r="N13" s="94"/>
    </row>
    <row r="14" spans="1:14" s="5" customFormat="1" ht="39.75" customHeight="1">
      <c r="A14" s="55">
        <v>11</v>
      </c>
      <c r="B14" s="42">
        <v>11050638</v>
      </c>
      <c r="C14" s="43" t="s">
        <v>97</v>
      </c>
      <c r="D14" s="52" t="str">
        <f t="shared" si="0"/>
        <v> Nguyễn Thị Bích </v>
      </c>
      <c r="E14" s="52" t="str">
        <f t="shared" si="1"/>
        <v>Huệ</v>
      </c>
      <c r="F14" s="128" t="s">
        <v>98</v>
      </c>
      <c r="G14" s="128" t="s">
        <v>11</v>
      </c>
      <c r="H14" s="128" t="s">
        <v>99</v>
      </c>
      <c r="I14" s="4">
        <v>135</v>
      </c>
      <c r="J14" s="4">
        <v>135</v>
      </c>
      <c r="K14" s="42" t="s">
        <v>52</v>
      </c>
      <c r="L14" s="42" t="s">
        <v>12</v>
      </c>
      <c r="M14" s="50"/>
      <c r="N14" s="94"/>
    </row>
    <row r="15" spans="1:14" s="5" customFormat="1" ht="39.75" customHeight="1">
      <c r="A15" s="55">
        <v>12</v>
      </c>
      <c r="B15" s="42">
        <v>11050322</v>
      </c>
      <c r="C15" s="43" t="s">
        <v>131</v>
      </c>
      <c r="D15" s="52" t="str">
        <f t="shared" si="0"/>
        <v> Trần Thu </v>
      </c>
      <c r="E15" s="52" t="str">
        <f t="shared" si="1"/>
        <v>Hương</v>
      </c>
      <c r="F15" s="128" t="s">
        <v>132</v>
      </c>
      <c r="G15" s="128" t="s">
        <v>11</v>
      </c>
      <c r="H15" s="128" t="s">
        <v>17</v>
      </c>
      <c r="I15" s="4">
        <v>135</v>
      </c>
      <c r="J15" s="4">
        <v>135</v>
      </c>
      <c r="K15" s="42" t="s">
        <v>133</v>
      </c>
      <c r="L15" s="42" t="s">
        <v>108</v>
      </c>
      <c r="M15" s="49"/>
      <c r="N15" s="49"/>
    </row>
    <row r="16" spans="1:14" s="5" customFormat="1" ht="39.75" customHeight="1">
      <c r="A16" s="55">
        <v>13</v>
      </c>
      <c r="B16" s="100">
        <v>11050073</v>
      </c>
      <c r="C16" s="84" t="s">
        <v>62</v>
      </c>
      <c r="D16" s="99" t="str">
        <f t="shared" si="0"/>
        <v> Nguyễn Thị </v>
      </c>
      <c r="E16" s="99" t="str">
        <f t="shared" si="1"/>
        <v>Hường</v>
      </c>
      <c r="F16" s="100" t="s">
        <v>182</v>
      </c>
      <c r="G16" s="100" t="s">
        <v>11</v>
      </c>
      <c r="H16" s="100" t="s">
        <v>111</v>
      </c>
      <c r="I16" s="82">
        <v>135</v>
      </c>
      <c r="J16" s="82">
        <v>135</v>
      </c>
      <c r="K16" s="100" t="s">
        <v>107</v>
      </c>
      <c r="L16" s="100" t="s">
        <v>108</v>
      </c>
      <c r="M16" s="92" t="s">
        <v>1313</v>
      </c>
      <c r="N16" s="93"/>
    </row>
    <row r="17" spans="1:14" s="5" customFormat="1" ht="39.75" customHeight="1">
      <c r="A17" s="55">
        <v>14</v>
      </c>
      <c r="B17" s="42">
        <v>11050324</v>
      </c>
      <c r="C17" s="43" t="s">
        <v>134</v>
      </c>
      <c r="D17" s="52" t="str">
        <f t="shared" si="0"/>
        <v> Nguyễn Trọng </v>
      </c>
      <c r="E17" s="52" t="str">
        <f t="shared" si="1"/>
        <v>Khôi</v>
      </c>
      <c r="F17" s="128" t="s">
        <v>135</v>
      </c>
      <c r="G17" s="128" t="s">
        <v>91</v>
      </c>
      <c r="H17" s="128" t="s">
        <v>136</v>
      </c>
      <c r="I17" s="4">
        <v>135</v>
      </c>
      <c r="J17" s="4">
        <v>135</v>
      </c>
      <c r="K17" s="42" t="s">
        <v>137</v>
      </c>
      <c r="L17" s="42" t="s">
        <v>108</v>
      </c>
      <c r="M17" s="49"/>
      <c r="N17" s="49"/>
    </row>
    <row r="18" spans="1:14" s="5" customFormat="1" ht="39.75" customHeight="1">
      <c r="A18" s="55">
        <v>15</v>
      </c>
      <c r="B18" s="42">
        <v>11050087</v>
      </c>
      <c r="C18" s="43" t="s">
        <v>185</v>
      </c>
      <c r="D18" s="52" t="str">
        <f t="shared" si="0"/>
        <v> Chu Thị Thuỳ </v>
      </c>
      <c r="E18" s="52" t="str">
        <f t="shared" si="1"/>
        <v>Linh</v>
      </c>
      <c r="F18" s="128" t="s">
        <v>186</v>
      </c>
      <c r="G18" s="128" t="s">
        <v>11</v>
      </c>
      <c r="H18" s="128" t="s">
        <v>136</v>
      </c>
      <c r="I18" s="4">
        <v>135</v>
      </c>
      <c r="J18" s="4">
        <v>135</v>
      </c>
      <c r="K18" s="42" t="s">
        <v>1284</v>
      </c>
      <c r="L18" s="42" t="s">
        <v>108</v>
      </c>
      <c r="M18" s="49"/>
      <c r="N18" s="49"/>
    </row>
    <row r="19" spans="1:14" s="5" customFormat="1" ht="39.75" customHeight="1">
      <c r="A19" s="55">
        <v>16</v>
      </c>
      <c r="B19" s="42">
        <v>11050218</v>
      </c>
      <c r="C19" s="43" t="s">
        <v>187</v>
      </c>
      <c r="D19" s="52" t="str">
        <f t="shared" si="0"/>
        <v> Hồ Thị Thuỳ </v>
      </c>
      <c r="E19" s="52" t="str">
        <f t="shared" si="1"/>
        <v>Linh</v>
      </c>
      <c r="F19" s="128" t="s">
        <v>188</v>
      </c>
      <c r="G19" s="128" t="s">
        <v>11</v>
      </c>
      <c r="H19" s="128" t="s">
        <v>541</v>
      </c>
      <c r="I19" s="4">
        <v>135</v>
      </c>
      <c r="J19" s="4">
        <v>135</v>
      </c>
      <c r="K19" s="42" t="s">
        <v>1285</v>
      </c>
      <c r="L19" s="42" t="s">
        <v>108</v>
      </c>
      <c r="M19" s="49"/>
      <c r="N19" s="49"/>
    </row>
    <row r="20" spans="1:14" s="5" customFormat="1" ht="39.75" customHeight="1">
      <c r="A20" s="55">
        <v>17</v>
      </c>
      <c r="B20" s="42">
        <v>11050610</v>
      </c>
      <c r="C20" s="43" t="s">
        <v>100</v>
      </c>
      <c r="D20" s="52" t="str">
        <f t="shared" si="0"/>
        <v> Nguyễn Thị Hương </v>
      </c>
      <c r="E20" s="52" t="str">
        <f t="shared" si="1"/>
        <v>Mai</v>
      </c>
      <c r="F20" s="128" t="s">
        <v>63</v>
      </c>
      <c r="G20" s="128" t="s">
        <v>11</v>
      </c>
      <c r="H20" s="128" t="s">
        <v>17</v>
      </c>
      <c r="I20" s="4">
        <v>135</v>
      </c>
      <c r="J20" s="4">
        <v>135</v>
      </c>
      <c r="K20" s="42" t="s">
        <v>101</v>
      </c>
      <c r="L20" s="42" t="s">
        <v>12</v>
      </c>
      <c r="M20" s="50"/>
      <c r="N20" s="94"/>
    </row>
    <row r="21" spans="1:14" s="5" customFormat="1" ht="39.75" customHeight="1">
      <c r="A21" s="55">
        <v>18</v>
      </c>
      <c r="B21" s="42">
        <v>11050113</v>
      </c>
      <c r="C21" s="43" t="s">
        <v>195</v>
      </c>
      <c r="D21" s="52" t="str">
        <f t="shared" si="0"/>
        <v> Đỗ Hồng </v>
      </c>
      <c r="E21" s="52" t="str">
        <f t="shared" si="1"/>
        <v>Ngân</v>
      </c>
      <c r="F21" s="128" t="s">
        <v>196</v>
      </c>
      <c r="G21" s="128" t="s">
        <v>11</v>
      </c>
      <c r="H21" s="128" t="s">
        <v>111</v>
      </c>
      <c r="I21" s="4">
        <v>135</v>
      </c>
      <c r="J21" s="4">
        <v>135</v>
      </c>
      <c r="K21" s="42" t="s">
        <v>1286</v>
      </c>
      <c r="L21" s="42" t="s">
        <v>108</v>
      </c>
      <c r="M21" s="49"/>
      <c r="N21" s="49"/>
    </row>
    <row r="22" spans="1:14" s="5" customFormat="1" ht="39.75" customHeight="1">
      <c r="A22" s="55">
        <v>19</v>
      </c>
      <c r="B22" s="42">
        <v>11050117</v>
      </c>
      <c r="C22" s="43" t="s">
        <v>198</v>
      </c>
      <c r="D22" s="52" t="str">
        <f t="shared" si="0"/>
        <v> Nguyễn Thị </v>
      </c>
      <c r="E22" s="52" t="str">
        <f t="shared" si="1"/>
        <v>Nghĩa</v>
      </c>
      <c r="F22" s="128" t="s">
        <v>199</v>
      </c>
      <c r="G22" s="128" t="s">
        <v>11</v>
      </c>
      <c r="H22" s="128" t="s">
        <v>18</v>
      </c>
      <c r="I22" s="4">
        <v>135</v>
      </c>
      <c r="J22" s="4">
        <v>135</v>
      </c>
      <c r="K22" s="42" t="s">
        <v>133</v>
      </c>
      <c r="L22" s="42" t="s">
        <v>108</v>
      </c>
      <c r="M22" s="49"/>
      <c r="N22" s="49"/>
    </row>
    <row r="23" spans="1:14" s="5" customFormat="1" ht="39.75" customHeight="1">
      <c r="A23" s="55">
        <v>20</v>
      </c>
      <c r="B23" s="42">
        <v>11050373</v>
      </c>
      <c r="C23" s="43" t="s">
        <v>200</v>
      </c>
      <c r="D23" s="52" t="str">
        <f t="shared" si="0"/>
        <v> Võ Thị Bích </v>
      </c>
      <c r="E23" s="52" t="str">
        <f t="shared" si="1"/>
        <v>Ngọc</v>
      </c>
      <c r="F23" s="128" t="s">
        <v>201</v>
      </c>
      <c r="G23" s="128" t="s">
        <v>11</v>
      </c>
      <c r="H23" s="128" t="s">
        <v>541</v>
      </c>
      <c r="I23" s="4">
        <v>135</v>
      </c>
      <c r="J23" s="4">
        <v>135</v>
      </c>
      <c r="K23" s="42" t="s">
        <v>1287</v>
      </c>
      <c r="L23" s="42" t="s">
        <v>1288</v>
      </c>
      <c r="M23" s="49"/>
      <c r="N23" s="49"/>
    </row>
    <row r="24" spans="1:14" s="5" customFormat="1" ht="39.75" customHeight="1">
      <c r="A24" s="55">
        <v>21</v>
      </c>
      <c r="B24" s="42">
        <v>11050626</v>
      </c>
      <c r="C24" s="43" t="s">
        <v>102</v>
      </c>
      <c r="D24" s="52" t="str">
        <f t="shared" si="0"/>
        <v> Phạm Thị </v>
      </c>
      <c r="E24" s="52" t="str">
        <f t="shared" si="1"/>
        <v>Nguyệt</v>
      </c>
      <c r="F24" s="128" t="s">
        <v>59</v>
      </c>
      <c r="G24" s="128" t="s">
        <v>11</v>
      </c>
      <c r="H24" s="128" t="s">
        <v>103</v>
      </c>
      <c r="I24" s="4">
        <v>135</v>
      </c>
      <c r="J24" s="4">
        <v>135</v>
      </c>
      <c r="K24" s="42" t="s">
        <v>104</v>
      </c>
      <c r="L24" s="42" t="s">
        <v>12</v>
      </c>
      <c r="M24" s="50"/>
      <c r="N24" s="94"/>
    </row>
    <row r="25" spans="1:14" s="5" customFormat="1" ht="39.75" customHeight="1">
      <c r="A25" s="55">
        <v>22</v>
      </c>
      <c r="B25" s="42">
        <v>11050121</v>
      </c>
      <c r="C25" s="43" t="s">
        <v>105</v>
      </c>
      <c r="D25" s="52" t="str">
        <f t="shared" si="0"/>
        <v> Nguyễn Thị </v>
      </c>
      <c r="E25" s="52" t="str">
        <f t="shared" si="1"/>
        <v>Nhẫn</v>
      </c>
      <c r="F25" s="128" t="s">
        <v>106</v>
      </c>
      <c r="G25" s="128" t="s">
        <v>11</v>
      </c>
      <c r="H25" s="128" t="s">
        <v>18</v>
      </c>
      <c r="I25" s="4">
        <v>135</v>
      </c>
      <c r="J25" s="4">
        <v>135</v>
      </c>
      <c r="K25" s="42" t="s">
        <v>107</v>
      </c>
      <c r="L25" s="42" t="s">
        <v>108</v>
      </c>
      <c r="M25" s="50"/>
      <c r="N25" s="94"/>
    </row>
    <row r="26" spans="1:14" s="5" customFormat="1" ht="39.75" customHeight="1">
      <c r="A26" s="55">
        <v>23</v>
      </c>
      <c r="B26" s="42">
        <v>11050142</v>
      </c>
      <c r="C26" s="43" t="s">
        <v>109</v>
      </c>
      <c r="D26" s="52" t="str">
        <f t="shared" si="0"/>
        <v> Đỗ Văn </v>
      </c>
      <c r="E26" s="52" t="str">
        <f t="shared" si="1"/>
        <v>Quang</v>
      </c>
      <c r="F26" s="128" t="s">
        <v>110</v>
      </c>
      <c r="G26" s="128" t="s">
        <v>91</v>
      </c>
      <c r="H26" s="128" t="s">
        <v>111</v>
      </c>
      <c r="I26" s="4">
        <v>135</v>
      </c>
      <c r="J26" s="4">
        <v>135</v>
      </c>
      <c r="K26" s="42" t="s">
        <v>112</v>
      </c>
      <c r="L26" s="42" t="s">
        <v>108</v>
      </c>
      <c r="M26" s="50"/>
      <c r="N26" s="94"/>
    </row>
    <row r="27" spans="1:14" s="5" customFormat="1" ht="39.75" customHeight="1">
      <c r="A27" s="55">
        <v>24</v>
      </c>
      <c r="B27" s="42">
        <v>11050223</v>
      </c>
      <c r="C27" s="43" t="s">
        <v>220</v>
      </c>
      <c r="D27" s="52" t="str">
        <f t="shared" si="0"/>
        <v> Dương Thị Như </v>
      </c>
      <c r="E27" s="52" t="str">
        <f t="shared" si="1"/>
        <v>Quỳnh</v>
      </c>
      <c r="F27" s="128" t="s">
        <v>221</v>
      </c>
      <c r="G27" s="128" t="s">
        <v>11</v>
      </c>
      <c r="H27" s="128" t="s">
        <v>586</v>
      </c>
      <c r="I27" s="4">
        <v>135</v>
      </c>
      <c r="J27" s="4">
        <v>135</v>
      </c>
      <c r="K27" s="42" t="s">
        <v>1289</v>
      </c>
      <c r="L27" s="42" t="s">
        <v>108</v>
      </c>
      <c r="M27" s="49"/>
      <c r="N27" s="49"/>
    </row>
    <row r="28" spans="1:14" s="5" customFormat="1" ht="39.75" customHeight="1">
      <c r="A28" s="55">
        <v>25</v>
      </c>
      <c r="B28" s="42">
        <v>11050150</v>
      </c>
      <c r="C28" s="43" t="s">
        <v>113</v>
      </c>
      <c r="D28" s="52" t="str">
        <f t="shared" si="0"/>
        <v> Nguyễn Trường </v>
      </c>
      <c r="E28" s="52" t="str">
        <f t="shared" si="1"/>
        <v>Sơn</v>
      </c>
      <c r="F28" s="128" t="s">
        <v>81</v>
      </c>
      <c r="G28" s="128" t="s">
        <v>91</v>
      </c>
      <c r="H28" s="128" t="s">
        <v>17</v>
      </c>
      <c r="I28" s="4">
        <v>135</v>
      </c>
      <c r="J28" s="4">
        <v>135</v>
      </c>
      <c r="K28" s="42" t="s">
        <v>114</v>
      </c>
      <c r="L28" s="42" t="s">
        <v>108</v>
      </c>
      <c r="M28" s="50"/>
      <c r="N28" s="94"/>
    </row>
    <row r="29" spans="1:14" s="5" customFormat="1" ht="63" customHeight="1">
      <c r="A29" s="55">
        <v>26</v>
      </c>
      <c r="B29" s="42">
        <v>11050153</v>
      </c>
      <c r="C29" s="43" t="s">
        <v>223</v>
      </c>
      <c r="D29" s="52" t="str">
        <f t="shared" si="0"/>
        <v> Phan Thị </v>
      </c>
      <c r="E29" s="52" t="str">
        <f t="shared" si="1"/>
        <v>Thanh</v>
      </c>
      <c r="F29" s="128" t="s">
        <v>224</v>
      </c>
      <c r="G29" s="128" t="s">
        <v>11</v>
      </c>
      <c r="H29" s="128" t="s">
        <v>18</v>
      </c>
      <c r="I29" s="4">
        <v>135</v>
      </c>
      <c r="J29" s="4">
        <v>135</v>
      </c>
      <c r="K29" s="42" t="s">
        <v>1289</v>
      </c>
      <c r="L29" s="42" t="s">
        <v>108</v>
      </c>
      <c r="M29" s="49"/>
      <c r="N29" s="49"/>
    </row>
    <row r="30" spans="1:14" s="5" customFormat="1" ht="39.75" customHeight="1">
      <c r="A30" s="55">
        <v>27</v>
      </c>
      <c r="B30" s="42">
        <v>11050158</v>
      </c>
      <c r="C30" s="43" t="s">
        <v>226</v>
      </c>
      <c r="D30" s="52" t="str">
        <f t="shared" si="0"/>
        <v> Nguyễn Thị Thu </v>
      </c>
      <c r="E30" s="52" t="str">
        <f t="shared" si="1"/>
        <v>Thảo</v>
      </c>
      <c r="F30" s="128" t="s">
        <v>227</v>
      </c>
      <c r="G30" s="128" t="s">
        <v>11</v>
      </c>
      <c r="H30" s="128" t="s">
        <v>103</v>
      </c>
      <c r="I30" s="4">
        <v>135</v>
      </c>
      <c r="J30" s="4">
        <v>135</v>
      </c>
      <c r="K30" s="42" t="s">
        <v>1290</v>
      </c>
      <c r="L30" s="42" t="s">
        <v>108</v>
      </c>
      <c r="M30" s="49"/>
      <c r="N30" s="49"/>
    </row>
    <row r="31" spans="1:14" s="83" customFormat="1" ht="39.75" customHeight="1">
      <c r="A31" s="55">
        <v>28</v>
      </c>
      <c r="B31" s="42">
        <v>11050165</v>
      </c>
      <c r="C31" s="43" t="s">
        <v>232</v>
      </c>
      <c r="D31" s="52" t="str">
        <f t="shared" si="0"/>
        <v> Phạm Thị Hương </v>
      </c>
      <c r="E31" s="52" t="str">
        <f t="shared" si="1"/>
        <v>Thơm</v>
      </c>
      <c r="F31" s="128" t="s">
        <v>233</v>
      </c>
      <c r="G31" s="128" t="s">
        <v>11</v>
      </c>
      <c r="H31" s="128" t="s">
        <v>130</v>
      </c>
      <c r="I31" s="4">
        <v>135</v>
      </c>
      <c r="J31" s="4">
        <v>135</v>
      </c>
      <c r="K31" s="42" t="s">
        <v>1291</v>
      </c>
      <c r="L31" s="42" t="s">
        <v>108</v>
      </c>
      <c r="M31" s="49"/>
      <c r="N31" s="49"/>
    </row>
    <row r="32" spans="1:14" s="83" customFormat="1" ht="39.75" customHeight="1">
      <c r="A32" s="55">
        <v>29</v>
      </c>
      <c r="B32" s="42">
        <v>11050613</v>
      </c>
      <c r="C32" s="43" t="s">
        <v>238</v>
      </c>
      <c r="D32" s="52" t="str">
        <f t="shared" si="0"/>
        <v> Ngô Thu </v>
      </c>
      <c r="E32" s="52" t="str">
        <f t="shared" si="1"/>
        <v>Thủy</v>
      </c>
      <c r="F32" s="128" t="s">
        <v>239</v>
      </c>
      <c r="G32" s="128" t="s">
        <v>11</v>
      </c>
      <c r="H32" s="128" t="s">
        <v>1275</v>
      </c>
      <c r="I32" s="4">
        <v>135</v>
      </c>
      <c r="J32" s="4">
        <v>135</v>
      </c>
      <c r="K32" s="42" t="s">
        <v>1292</v>
      </c>
      <c r="L32" s="42" t="s">
        <v>12</v>
      </c>
      <c r="M32" s="49"/>
      <c r="N32" s="49"/>
    </row>
    <row r="33" spans="1:14" s="83" customFormat="1" ht="39.75" customHeight="1">
      <c r="A33" s="55">
        <v>30</v>
      </c>
      <c r="B33" s="42">
        <v>11050363</v>
      </c>
      <c r="C33" s="43" t="s">
        <v>115</v>
      </c>
      <c r="D33" s="52" t="str">
        <f t="shared" si="0"/>
        <v> Trần Thị </v>
      </c>
      <c r="E33" s="52" t="str">
        <f t="shared" si="1"/>
        <v>Trang</v>
      </c>
      <c r="F33" s="128" t="s">
        <v>116</v>
      </c>
      <c r="G33" s="128" t="s">
        <v>11</v>
      </c>
      <c r="H33" s="128" t="s">
        <v>18</v>
      </c>
      <c r="I33" s="4">
        <v>135</v>
      </c>
      <c r="J33" s="4">
        <v>135</v>
      </c>
      <c r="K33" s="42" t="s">
        <v>117</v>
      </c>
      <c r="L33" s="42" t="s">
        <v>108</v>
      </c>
      <c r="M33" s="50"/>
      <c r="N33" s="94"/>
    </row>
    <row r="34" spans="1:14" s="83" customFormat="1" ht="39.75" customHeight="1">
      <c r="A34" s="55">
        <v>31</v>
      </c>
      <c r="B34" s="90">
        <v>11050364</v>
      </c>
      <c r="C34" s="91" t="s">
        <v>118</v>
      </c>
      <c r="D34" s="97" t="str">
        <f t="shared" si="0"/>
        <v> Vương Kiều </v>
      </c>
      <c r="E34" s="97" t="str">
        <f t="shared" si="1"/>
        <v>Trang</v>
      </c>
      <c r="F34" s="129" t="s">
        <v>119</v>
      </c>
      <c r="G34" s="129" t="s">
        <v>11</v>
      </c>
      <c r="H34" s="129" t="s">
        <v>70</v>
      </c>
      <c r="I34" s="39">
        <v>135</v>
      </c>
      <c r="J34" s="39">
        <v>135</v>
      </c>
      <c r="K34" s="90" t="s">
        <v>114</v>
      </c>
      <c r="L34" s="90" t="s">
        <v>108</v>
      </c>
      <c r="M34" s="95"/>
      <c r="N34" s="96"/>
    </row>
    <row r="35" spans="1:14" s="83" customFormat="1" ht="39.75" customHeight="1">
      <c r="A35" s="55">
        <v>32</v>
      </c>
      <c r="B35" s="42">
        <v>11050625</v>
      </c>
      <c r="C35" s="43" t="s">
        <v>247</v>
      </c>
      <c r="D35" s="97" t="str">
        <f t="shared" si="0"/>
        <v> Đinh Thị </v>
      </c>
      <c r="E35" s="97" t="str">
        <f t="shared" si="1"/>
        <v>Tuyết</v>
      </c>
      <c r="F35" s="128" t="s">
        <v>248</v>
      </c>
      <c r="G35" s="128" t="s">
        <v>11</v>
      </c>
      <c r="H35" s="128" t="s">
        <v>130</v>
      </c>
      <c r="I35" s="4">
        <v>135</v>
      </c>
      <c r="J35" s="4">
        <v>135</v>
      </c>
      <c r="K35" s="42" t="s">
        <v>1276</v>
      </c>
      <c r="L35" s="42" t="s">
        <v>12</v>
      </c>
      <c r="M35" s="49"/>
      <c r="N35" s="49"/>
    </row>
    <row r="36" spans="1:14" s="83" customFormat="1" ht="39.75" customHeight="1">
      <c r="A36" s="55">
        <v>33</v>
      </c>
      <c r="B36" s="42">
        <v>11050196</v>
      </c>
      <c r="C36" s="43" t="s">
        <v>120</v>
      </c>
      <c r="D36" s="97" t="str">
        <f t="shared" si="0"/>
        <v> Lê Thị </v>
      </c>
      <c r="E36" s="97" t="str">
        <f t="shared" si="1"/>
        <v>Tuyết</v>
      </c>
      <c r="F36" s="128" t="s">
        <v>121</v>
      </c>
      <c r="G36" s="128" t="s">
        <v>11</v>
      </c>
      <c r="H36" s="128" t="s">
        <v>122</v>
      </c>
      <c r="I36" s="4">
        <v>135</v>
      </c>
      <c r="J36" s="4">
        <v>135</v>
      </c>
      <c r="K36" s="42" t="s">
        <v>72</v>
      </c>
      <c r="L36" s="42" t="s">
        <v>12</v>
      </c>
      <c r="M36" s="50"/>
      <c r="N36" s="94"/>
    </row>
    <row r="37" spans="1:14" s="5" customFormat="1" ht="39.75" customHeight="1">
      <c r="A37" s="44"/>
      <c r="B37" s="44"/>
      <c r="C37" s="45"/>
      <c r="D37" s="45"/>
      <c r="E37" s="45"/>
      <c r="F37" s="44"/>
      <c r="G37" s="44"/>
      <c r="H37" s="44"/>
      <c r="I37" s="26"/>
      <c r="J37" s="26"/>
      <c r="K37" s="44"/>
      <c r="L37" s="44"/>
      <c r="M37" s="46"/>
      <c r="N37" s="46"/>
    </row>
    <row r="38" spans="1:14" s="5" customFormat="1" ht="46.5" customHeight="1">
      <c r="A38" s="55">
        <v>1</v>
      </c>
      <c r="B38" s="110">
        <v>11050045</v>
      </c>
      <c r="C38" s="111" t="s">
        <v>158</v>
      </c>
      <c r="D38" s="112" t="str">
        <f>LEFT(C38,LEN(C38)-LEN(E38))</f>
        <v> Nguyễn Thu </v>
      </c>
      <c r="E38" s="112" t="str">
        <f>IF(ISERROR(FIND(" ",TRIM(C38),1)),"",RIGHT(TRIM(C38),LEN(TRIM(C38))-FIND("#",SUBSTITUTE(TRIM(C38)," ","#",LEN(TRIM(C38))-LEN(SUBSTITUTE(TRIM(C38)," ",""))))))</f>
        <v>Hà</v>
      </c>
      <c r="F38" s="110" t="s">
        <v>159</v>
      </c>
      <c r="G38" s="110"/>
      <c r="H38" s="110"/>
      <c r="I38" s="113">
        <v>135</v>
      </c>
      <c r="J38" s="113">
        <v>138</v>
      </c>
      <c r="K38" s="110" t="s">
        <v>800</v>
      </c>
      <c r="L38" s="110" t="s">
        <v>108</v>
      </c>
      <c r="M38" s="49" t="s">
        <v>1371</v>
      </c>
      <c r="N38" s="49" t="s">
        <v>1280</v>
      </c>
    </row>
    <row r="39" spans="1:16" s="5" customFormat="1" ht="58.5" customHeight="1">
      <c r="A39" s="85">
        <v>2</v>
      </c>
      <c r="B39" s="110">
        <v>11050008</v>
      </c>
      <c r="C39" s="111" t="s">
        <v>138</v>
      </c>
      <c r="D39" s="112" t="str">
        <f>LEFT(C39,LEN(C39)-LEN(E39))</f>
        <v> Phan Thị Phương </v>
      </c>
      <c r="E39" s="112" t="str">
        <f>IF(ISERROR(FIND(" ",TRIM(C39),1)),"",RIGHT(TRIM(C39),LEN(TRIM(C39))-FIND("#",SUBSTITUTE(TRIM(C39)," ","#",LEN(TRIM(C39))-LEN(SUBSTITUTE(TRIM(C39)," ",""))))))</f>
        <v>Anh</v>
      </c>
      <c r="F39" s="110" t="s">
        <v>139</v>
      </c>
      <c r="G39" s="110"/>
      <c r="H39" s="110"/>
      <c r="I39" s="113">
        <v>135</v>
      </c>
      <c r="J39" s="113">
        <v>135</v>
      </c>
      <c r="K39" s="110" t="s">
        <v>774</v>
      </c>
      <c r="L39" s="110" t="s">
        <v>12</v>
      </c>
      <c r="M39" s="49" t="s">
        <v>1371</v>
      </c>
      <c r="N39" s="49" t="s">
        <v>1280</v>
      </c>
      <c r="O39" s="155"/>
      <c r="P39" s="155"/>
    </row>
    <row r="40" spans="1:16" s="5" customFormat="1" ht="59.25" customHeight="1">
      <c r="A40" s="55">
        <v>3</v>
      </c>
      <c r="B40" s="110">
        <v>11050235</v>
      </c>
      <c r="C40" s="111" t="s">
        <v>210</v>
      </c>
      <c r="D40" s="112" t="str">
        <f>LEFT(C40,LEN(C40)-LEN(E40))</f>
        <v> Linh Thị Tố </v>
      </c>
      <c r="E40" s="112" t="str">
        <f>IF(ISERROR(FIND(" ",TRIM(C40),1)),"",RIGHT(TRIM(C40),LEN(TRIM(C40))-FIND("#",SUBSTITUTE(TRIM(C40)," ","#",LEN(TRIM(C40))-LEN(SUBSTITUTE(TRIM(C40)," ",""))))))</f>
        <v>Như</v>
      </c>
      <c r="F40" s="110" t="s">
        <v>211</v>
      </c>
      <c r="G40" s="110"/>
      <c r="H40" s="110"/>
      <c r="I40" s="113">
        <v>135</v>
      </c>
      <c r="J40" s="113">
        <v>135</v>
      </c>
      <c r="K40" s="110" t="s">
        <v>307</v>
      </c>
      <c r="L40" s="110" t="s">
        <v>12</v>
      </c>
      <c r="M40" s="49" t="s">
        <v>1371</v>
      </c>
      <c r="N40" s="49" t="s">
        <v>1280</v>
      </c>
      <c r="O40" s="155"/>
      <c r="P40" s="155"/>
    </row>
    <row r="41" spans="1:16" s="83" customFormat="1" ht="60" customHeight="1">
      <c r="A41" s="85">
        <v>4</v>
      </c>
      <c r="B41" s="110">
        <v>11050164</v>
      </c>
      <c r="C41" s="111" t="s">
        <v>229</v>
      </c>
      <c r="D41" s="112" t="str">
        <f>LEFT(C41,LEN(C41)-LEN(E41))</f>
        <v> Lưu Thị </v>
      </c>
      <c r="E41" s="112" t="str">
        <f>IF(ISERROR(FIND(" ",TRIM(C41),1)),"",RIGHT(TRIM(C41),LEN(TRIM(C41))-FIND("#",SUBSTITUTE(TRIM(C41)," ","#",LEN(TRIM(C41))-LEN(SUBSTITUTE(TRIM(C41)," ",""))))))</f>
        <v>Thơ</v>
      </c>
      <c r="F41" s="110" t="s">
        <v>230</v>
      </c>
      <c r="G41" s="110"/>
      <c r="H41" s="110"/>
      <c r="I41" s="113">
        <v>135</v>
      </c>
      <c r="J41" s="113">
        <v>135</v>
      </c>
      <c r="K41" s="110" t="s">
        <v>329</v>
      </c>
      <c r="L41" s="110" t="s">
        <v>108</v>
      </c>
      <c r="M41" s="49" t="s">
        <v>1371</v>
      </c>
      <c r="N41" s="49" t="s">
        <v>1280</v>
      </c>
      <c r="O41" s="155"/>
      <c r="P41" s="155"/>
    </row>
    <row r="42" spans="1:14" s="5" customFormat="1" ht="39.75" customHeight="1">
      <c r="A42" s="55">
        <v>5</v>
      </c>
      <c r="B42" s="86" t="s">
        <v>143</v>
      </c>
      <c r="C42" s="87" t="s">
        <v>144</v>
      </c>
      <c r="F42" s="86" t="s">
        <v>145</v>
      </c>
      <c r="G42" s="14"/>
      <c r="H42" s="14"/>
      <c r="I42" s="4">
        <v>135</v>
      </c>
      <c r="J42" s="86" t="s">
        <v>146</v>
      </c>
      <c r="K42" s="86" t="s">
        <v>53</v>
      </c>
      <c r="L42" s="88" t="s">
        <v>147</v>
      </c>
      <c r="M42" s="37"/>
      <c r="N42" s="68"/>
    </row>
    <row r="43" spans="1:14" s="5" customFormat="1" ht="39.75" customHeight="1">
      <c r="A43" s="85">
        <v>6</v>
      </c>
      <c r="B43" s="86" t="s">
        <v>148</v>
      </c>
      <c r="C43" s="87" t="s">
        <v>149</v>
      </c>
      <c r="F43" s="86" t="s">
        <v>150</v>
      </c>
      <c r="G43" s="14"/>
      <c r="H43" s="14"/>
      <c r="I43" s="4">
        <v>135</v>
      </c>
      <c r="J43" s="86" t="s">
        <v>151</v>
      </c>
      <c r="K43" s="86" t="s">
        <v>28</v>
      </c>
      <c r="L43" s="88" t="s">
        <v>152</v>
      </c>
      <c r="M43" s="37"/>
      <c r="N43" s="68"/>
    </row>
    <row r="44" spans="1:14" s="5" customFormat="1" ht="39.75" customHeight="1">
      <c r="A44" s="55">
        <v>7</v>
      </c>
      <c r="B44" s="86" t="s">
        <v>171</v>
      </c>
      <c r="C44" s="87" t="s">
        <v>172</v>
      </c>
      <c r="F44" s="86" t="s">
        <v>173</v>
      </c>
      <c r="G44" s="14"/>
      <c r="H44" s="14"/>
      <c r="I44" s="4">
        <v>135</v>
      </c>
      <c r="J44" s="86" t="s">
        <v>155</v>
      </c>
      <c r="K44" s="86" t="s">
        <v>234</v>
      </c>
      <c r="L44" s="88" t="s">
        <v>40</v>
      </c>
      <c r="M44" s="37" t="s">
        <v>1268</v>
      </c>
      <c r="N44" s="68"/>
    </row>
    <row r="45" spans="1:14" s="5" customFormat="1" ht="39.75" customHeight="1">
      <c r="A45" s="85">
        <v>8</v>
      </c>
      <c r="B45" s="86" t="s">
        <v>176</v>
      </c>
      <c r="C45" s="87" t="s">
        <v>177</v>
      </c>
      <c r="F45" s="86" t="s">
        <v>178</v>
      </c>
      <c r="G45" s="14"/>
      <c r="H45" s="14"/>
      <c r="I45" s="4">
        <v>135</v>
      </c>
      <c r="J45" s="86" t="s">
        <v>174</v>
      </c>
      <c r="K45" s="86" t="s">
        <v>28</v>
      </c>
      <c r="L45" s="88" t="s">
        <v>175</v>
      </c>
      <c r="M45" s="37"/>
      <c r="N45" s="68"/>
    </row>
    <row r="46" spans="1:14" s="5" customFormat="1" ht="39.75" customHeight="1">
      <c r="A46" s="55">
        <v>9</v>
      </c>
      <c r="B46" s="86" t="s">
        <v>183</v>
      </c>
      <c r="C46" s="87" t="s">
        <v>184</v>
      </c>
      <c r="F46" s="86" t="s">
        <v>123</v>
      </c>
      <c r="G46" s="14"/>
      <c r="H46" s="14"/>
      <c r="I46" s="4">
        <v>135</v>
      </c>
      <c r="J46" s="86" t="s">
        <v>218</v>
      </c>
      <c r="K46" s="86" t="s">
        <v>774</v>
      </c>
      <c r="L46" s="88" t="s">
        <v>219</v>
      </c>
      <c r="M46" s="37"/>
      <c r="N46" s="68"/>
    </row>
    <row r="47" spans="1:14" s="5" customFormat="1" ht="39.75" customHeight="1">
      <c r="A47" s="85">
        <v>10</v>
      </c>
      <c r="B47" s="86" t="s">
        <v>190</v>
      </c>
      <c r="C47" s="87" t="s">
        <v>191</v>
      </c>
      <c r="F47" s="86" t="s">
        <v>192</v>
      </c>
      <c r="G47" s="14"/>
      <c r="H47" s="14"/>
      <c r="I47" s="4">
        <v>135</v>
      </c>
      <c r="J47" s="86" t="s">
        <v>193</v>
      </c>
      <c r="K47" s="86" t="s">
        <v>15</v>
      </c>
      <c r="L47" s="88" t="s">
        <v>194</v>
      </c>
      <c r="M47" s="37"/>
      <c r="N47" s="68"/>
    </row>
    <row r="48" spans="1:14" s="5" customFormat="1" ht="39.75" customHeight="1">
      <c r="A48" s="55">
        <v>11</v>
      </c>
      <c r="B48" s="86" t="s">
        <v>203</v>
      </c>
      <c r="C48" s="87" t="s">
        <v>204</v>
      </c>
      <c r="F48" s="86" t="s">
        <v>205</v>
      </c>
      <c r="G48" s="14"/>
      <c r="H48" s="14"/>
      <c r="I48" s="4">
        <v>135</v>
      </c>
      <c r="J48" s="86" t="s">
        <v>146</v>
      </c>
      <c r="K48" s="86" t="s">
        <v>774</v>
      </c>
      <c r="L48" s="88" t="s">
        <v>147</v>
      </c>
      <c r="M48" s="37"/>
      <c r="N48" s="68"/>
    </row>
    <row r="49" spans="1:14" s="5" customFormat="1" ht="39.75" customHeight="1">
      <c r="A49" s="85">
        <v>12</v>
      </c>
      <c r="B49" s="86" t="s">
        <v>206</v>
      </c>
      <c r="C49" s="87" t="s">
        <v>207</v>
      </c>
      <c r="F49" s="86" t="s">
        <v>208</v>
      </c>
      <c r="G49" s="14"/>
      <c r="H49" s="14"/>
      <c r="I49" s="4">
        <v>135</v>
      </c>
      <c r="J49" s="86" t="s">
        <v>872</v>
      </c>
      <c r="K49" s="86" t="s">
        <v>20</v>
      </c>
      <c r="L49" s="88" t="s">
        <v>1314</v>
      </c>
      <c r="M49" s="37"/>
      <c r="N49" s="68"/>
    </row>
    <row r="50" spans="1:14" s="5" customFormat="1" ht="39.75" customHeight="1">
      <c r="A50" s="55">
        <v>13</v>
      </c>
      <c r="B50" s="86" t="s">
        <v>212</v>
      </c>
      <c r="C50" s="87" t="s">
        <v>213</v>
      </c>
      <c r="F50" s="86" t="s">
        <v>214</v>
      </c>
      <c r="G50" s="14"/>
      <c r="H50" s="14"/>
      <c r="I50" s="4">
        <v>135</v>
      </c>
      <c r="J50" s="86" t="s">
        <v>140</v>
      </c>
      <c r="K50" s="86" t="s">
        <v>30</v>
      </c>
      <c r="L50" s="88" t="s">
        <v>142</v>
      </c>
      <c r="M50" s="37"/>
      <c r="N50" s="68"/>
    </row>
    <row r="51" spans="1:14" s="5" customFormat="1" ht="39.75" customHeight="1">
      <c r="A51" s="85">
        <v>14</v>
      </c>
      <c r="B51" s="86" t="s">
        <v>215</v>
      </c>
      <c r="C51" s="87" t="s">
        <v>216</v>
      </c>
      <c r="F51" s="86" t="s">
        <v>217</v>
      </c>
      <c r="G51" s="14"/>
      <c r="H51" s="14"/>
      <c r="I51" s="4">
        <v>135</v>
      </c>
      <c r="J51" s="86" t="s">
        <v>193</v>
      </c>
      <c r="K51" s="86" t="s">
        <v>382</v>
      </c>
      <c r="L51" s="88" t="s">
        <v>194</v>
      </c>
      <c r="M51" s="37"/>
      <c r="N51" s="68"/>
    </row>
    <row r="52" spans="1:14" s="5" customFormat="1" ht="39.75" customHeight="1">
      <c r="A52" s="55">
        <v>15</v>
      </c>
      <c r="B52" s="86" t="s">
        <v>235</v>
      </c>
      <c r="C52" s="87" t="s">
        <v>236</v>
      </c>
      <c r="F52" s="86" t="s">
        <v>237</v>
      </c>
      <c r="G52" s="14"/>
      <c r="H52" s="14"/>
      <c r="I52" s="4">
        <v>135</v>
      </c>
      <c r="J52" s="86" t="s">
        <v>174</v>
      </c>
      <c r="K52" s="86" t="s">
        <v>800</v>
      </c>
      <c r="L52" s="88" t="s">
        <v>175</v>
      </c>
      <c r="M52" s="37"/>
      <c r="N52" s="68"/>
    </row>
    <row r="53" spans="1:14" s="5" customFormat="1" ht="39.75" customHeight="1">
      <c r="A53" s="85">
        <v>16</v>
      </c>
      <c r="B53" s="86" t="s">
        <v>241</v>
      </c>
      <c r="C53" s="87" t="s">
        <v>25</v>
      </c>
      <c r="F53" s="86" t="s">
        <v>242</v>
      </c>
      <c r="G53" s="14"/>
      <c r="H53" s="14"/>
      <c r="I53" s="4">
        <v>135</v>
      </c>
      <c r="J53" s="86" t="s">
        <v>181</v>
      </c>
      <c r="K53" s="86" t="s">
        <v>53</v>
      </c>
      <c r="L53" s="88" t="s">
        <v>40</v>
      </c>
      <c r="M53" s="37" t="s">
        <v>1363</v>
      </c>
      <c r="N53" s="38" t="s">
        <v>1271</v>
      </c>
    </row>
    <row r="54" spans="1:14" s="5" customFormat="1" ht="39.75" customHeight="1">
      <c r="A54" s="55">
        <v>17</v>
      </c>
      <c r="B54" s="86" t="s">
        <v>244</v>
      </c>
      <c r="C54" s="87" t="s">
        <v>245</v>
      </c>
      <c r="F54" s="86" t="s">
        <v>246</v>
      </c>
      <c r="G54" s="14"/>
      <c r="H54" s="14"/>
      <c r="I54" s="4">
        <v>135</v>
      </c>
      <c r="J54" s="86" t="s">
        <v>1055</v>
      </c>
      <c r="K54" s="86" t="s">
        <v>1304</v>
      </c>
      <c r="L54" s="88" t="s">
        <v>1315</v>
      </c>
      <c r="M54" s="37"/>
      <c r="N54" s="68"/>
    </row>
    <row r="55" spans="1:14" s="5" customFormat="1" ht="39.75" customHeight="1">
      <c r="A55" s="85">
        <v>18</v>
      </c>
      <c r="B55" s="86" t="s">
        <v>249</v>
      </c>
      <c r="C55" s="87" t="s">
        <v>250</v>
      </c>
      <c r="F55" s="86" t="s">
        <v>192</v>
      </c>
      <c r="G55" s="14"/>
      <c r="H55" s="14"/>
      <c r="I55" s="4">
        <v>135</v>
      </c>
      <c r="J55" s="86" t="s">
        <v>193</v>
      </c>
      <c r="K55" s="86" t="s">
        <v>80</v>
      </c>
      <c r="L55" s="88" t="s">
        <v>194</v>
      </c>
      <c r="M55" s="37"/>
      <c r="N55" s="68"/>
    </row>
    <row r="56" spans="1:14" s="5" customFormat="1" ht="39.75" customHeight="1">
      <c r="A56" s="55">
        <v>19</v>
      </c>
      <c r="B56" s="86" t="s">
        <v>251</v>
      </c>
      <c r="C56" s="87" t="s">
        <v>252</v>
      </c>
      <c r="F56" s="86" t="s">
        <v>83</v>
      </c>
      <c r="G56" s="14"/>
      <c r="H56" s="14"/>
      <c r="I56" s="4">
        <v>135</v>
      </c>
      <c r="J56" s="86" t="s">
        <v>193</v>
      </c>
      <c r="K56" s="86" t="s">
        <v>22</v>
      </c>
      <c r="L56" s="88" t="s">
        <v>194</v>
      </c>
      <c r="M56" s="37"/>
      <c r="N56" s="68"/>
    </row>
    <row r="57" spans="1:14" s="5" customFormat="1" ht="39.75" customHeight="1">
      <c r="A57" s="85">
        <v>20</v>
      </c>
      <c r="B57" s="86" t="s">
        <v>253</v>
      </c>
      <c r="C57" s="87" t="s">
        <v>254</v>
      </c>
      <c r="F57" s="86" t="s">
        <v>255</v>
      </c>
      <c r="G57" s="14"/>
      <c r="H57" s="14"/>
      <c r="I57" s="4">
        <v>135</v>
      </c>
      <c r="J57" s="86" t="s">
        <v>155</v>
      </c>
      <c r="K57" s="86" t="s">
        <v>598</v>
      </c>
      <c r="L57" s="88" t="s">
        <v>40</v>
      </c>
      <c r="M57" s="37" t="s">
        <v>1270</v>
      </c>
      <c r="N57" s="68"/>
    </row>
    <row r="58" spans="1:14" ht="30" customHeight="1">
      <c r="A58" s="12"/>
      <c r="B58" s="152" t="s">
        <v>1372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ht="15.75">
      <c r="M59" s="6"/>
    </row>
    <row r="60" spans="11:14" ht="15.75">
      <c r="K60" s="153" t="s">
        <v>1362</v>
      </c>
      <c r="L60" s="153"/>
      <c r="M60" s="153"/>
      <c r="N60" s="153"/>
    </row>
    <row r="61" spans="1:14" ht="15.75">
      <c r="A61" s="149"/>
      <c r="B61" s="149"/>
      <c r="C61" s="149"/>
      <c r="D61" s="149"/>
      <c r="E61" s="149"/>
      <c r="F61" s="149"/>
      <c r="G61" s="7"/>
      <c r="H61" s="7"/>
      <c r="I61" s="7"/>
      <c r="J61" s="7"/>
      <c r="K61" s="149" t="s">
        <v>13</v>
      </c>
      <c r="L61" s="149"/>
      <c r="M61" s="149"/>
      <c r="N61" s="149"/>
    </row>
    <row r="62" spans="2:14" ht="15.75">
      <c r="B62" s="7"/>
      <c r="C62" s="8"/>
      <c r="D62" s="8"/>
      <c r="E62" s="8"/>
      <c r="F62" s="7"/>
      <c r="G62" s="7"/>
      <c r="H62" s="7"/>
      <c r="I62" s="7"/>
      <c r="J62" s="7"/>
      <c r="M62" s="9"/>
      <c r="N62" s="6"/>
    </row>
    <row r="63" spans="2:14" ht="15.75">
      <c r="B63" s="7"/>
      <c r="C63" s="8"/>
      <c r="D63" s="8"/>
      <c r="E63" s="8"/>
      <c r="F63" s="7"/>
      <c r="G63" s="7"/>
      <c r="H63" s="7"/>
      <c r="I63" s="7"/>
      <c r="J63" s="7"/>
      <c r="M63" s="10"/>
      <c r="N63" s="6"/>
    </row>
    <row r="64" spans="2:14" ht="15.75">
      <c r="B64" s="7"/>
      <c r="C64" s="8"/>
      <c r="D64" s="8"/>
      <c r="E64" s="8"/>
      <c r="F64" s="7"/>
      <c r="G64" s="7"/>
      <c r="H64" s="7"/>
      <c r="I64" s="7"/>
      <c r="J64" s="7"/>
      <c r="M64" s="10"/>
      <c r="N64" s="6"/>
    </row>
    <row r="65" spans="2:14" ht="33" customHeight="1">
      <c r="B65" s="7"/>
      <c r="C65" s="8"/>
      <c r="D65" s="8"/>
      <c r="E65" s="8"/>
      <c r="F65" s="7"/>
      <c r="G65" s="7"/>
      <c r="H65" s="7"/>
      <c r="I65" s="7"/>
      <c r="J65" s="7"/>
      <c r="K65" s="149" t="s">
        <v>14</v>
      </c>
      <c r="L65" s="149"/>
      <c r="M65" s="149"/>
      <c r="N65" s="149"/>
    </row>
    <row r="66" spans="1:14" ht="15.7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54"/>
      <c r="M66" s="154"/>
      <c r="N66" s="154"/>
    </row>
    <row r="67" ht="15.75">
      <c r="M67" s="6"/>
    </row>
    <row r="68" spans="1:14" ht="15.7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5.7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5.7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5.7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5.7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5.75">
      <c r="A73" s="11"/>
      <c r="B73" s="11"/>
      <c r="C73" s="11"/>
      <c r="D73" s="11"/>
      <c r="E73" s="11"/>
      <c r="F73" s="13"/>
      <c r="G73" s="13"/>
      <c r="H73" s="13"/>
      <c r="I73" s="13"/>
      <c r="J73" s="13"/>
      <c r="K73" s="13"/>
      <c r="L73" s="13"/>
      <c r="M73" s="11"/>
      <c r="N73" s="11"/>
    </row>
  </sheetData>
  <sheetProtection/>
  <mergeCells count="13">
    <mergeCell ref="O41:P41"/>
    <mergeCell ref="O39:P39"/>
    <mergeCell ref="O40:P40"/>
    <mergeCell ref="K65:N65"/>
    <mergeCell ref="A66:F66"/>
    <mergeCell ref="G66:K66"/>
    <mergeCell ref="L66:N66"/>
    <mergeCell ref="A1:N1"/>
    <mergeCell ref="A2:N2"/>
    <mergeCell ref="B58:N58"/>
    <mergeCell ref="K60:N60"/>
    <mergeCell ref="A61:F61"/>
    <mergeCell ref="K61:N61"/>
  </mergeCells>
  <hyperlinks>
    <hyperlink ref="L42"/>
    <hyperlink ref="L43"/>
    <hyperlink ref="L44"/>
    <hyperlink ref="L45"/>
    <hyperlink ref="L46"/>
    <hyperlink ref="L47"/>
    <hyperlink ref="L48"/>
    <hyperlink ref="L49"/>
    <hyperlink ref="L50"/>
    <hyperlink ref="L51"/>
    <hyperlink ref="L52"/>
    <hyperlink ref="L53"/>
    <hyperlink ref="L54"/>
    <hyperlink ref="L55"/>
    <hyperlink ref="L56"/>
    <hyperlink ref="L57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1236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56.25" customHeight="1">
      <c r="A4" s="35">
        <v>1</v>
      </c>
      <c r="B4" s="35" t="s">
        <v>1240</v>
      </c>
      <c r="C4" s="23" t="s">
        <v>1237</v>
      </c>
      <c r="D4" s="22" t="s">
        <v>1238</v>
      </c>
      <c r="E4" s="22" t="s">
        <v>11</v>
      </c>
      <c r="F4" s="22" t="s">
        <v>111</v>
      </c>
      <c r="G4" s="4">
        <v>146</v>
      </c>
      <c r="H4" s="4">
        <v>146</v>
      </c>
      <c r="I4" s="22" t="s">
        <v>1239</v>
      </c>
      <c r="J4" s="22" t="s">
        <v>12</v>
      </c>
      <c r="K4" s="17"/>
      <c r="L4" s="17"/>
    </row>
    <row r="5" spans="1:12" s="5" customFormat="1" ht="36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5" customFormat="1" ht="56.25" customHeight="1">
      <c r="A6" s="15">
        <v>1</v>
      </c>
      <c r="B6" s="15" t="s">
        <v>1241</v>
      </c>
      <c r="C6" s="16" t="s">
        <v>1242</v>
      </c>
      <c r="D6" s="15" t="s">
        <v>1243</v>
      </c>
      <c r="E6" s="14"/>
      <c r="F6" s="14"/>
      <c r="G6" s="4">
        <v>146</v>
      </c>
      <c r="H6" s="15" t="s">
        <v>969</v>
      </c>
      <c r="I6" s="15" t="s">
        <v>270</v>
      </c>
      <c r="J6" s="30" t="s">
        <v>970</v>
      </c>
      <c r="K6" s="15"/>
      <c r="L6" s="17"/>
    </row>
    <row r="7" spans="1:12" ht="30" customHeight="1">
      <c r="A7" s="12"/>
      <c r="B7" s="152" t="s">
        <v>1244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ht="15.75">
      <c r="K8" s="6"/>
    </row>
    <row r="9" spans="9:12" ht="15.75">
      <c r="I9" s="153" t="s">
        <v>1362</v>
      </c>
      <c r="J9" s="153"/>
      <c r="K9" s="153"/>
      <c r="L9" s="153"/>
    </row>
    <row r="10" spans="1:12" ht="15.75">
      <c r="A10" s="149"/>
      <c r="B10" s="149"/>
      <c r="C10" s="149"/>
      <c r="D10" s="149"/>
      <c r="E10" s="7"/>
      <c r="F10" s="7"/>
      <c r="G10" s="7"/>
      <c r="H10" s="7"/>
      <c r="I10" s="149" t="s">
        <v>13</v>
      </c>
      <c r="J10" s="149"/>
      <c r="K10" s="149"/>
      <c r="L10" s="149"/>
    </row>
    <row r="11" spans="2:12" ht="15.75">
      <c r="B11" s="7"/>
      <c r="C11" s="8"/>
      <c r="D11" s="7"/>
      <c r="E11" s="7"/>
      <c r="F11" s="7"/>
      <c r="G11" s="7"/>
      <c r="H11" s="7"/>
      <c r="K11" s="9"/>
      <c r="L11" s="6"/>
    </row>
    <row r="12" spans="2:12" ht="15.75">
      <c r="B12" s="7"/>
      <c r="C12" s="8"/>
      <c r="D12" s="7"/>
      <c r="E12" s="7"/>
      <c r="F12" s="7"/>
      <c r="G12" s="7"/>
      <c r="H12" s="7"/>
      <c r="K12" s="10"/>
      <c r="L12" s="6"/>
    </row>
    <row r="13" spans="2:12" ht="15.75">
      <c r="B13" s="7"/>
      <c r="C13" s="8"/>
      <c r="D13" s="7"/>
      <c r="E13" s="7"/>
      <c r="F13" s="7"/>
      <c r="G13" s="7"/>
      <c r="H13" s="7"/>
      <c r="K13" s="10"/>
      <c r="L13" s="6"/>
    </row>
    <row r="14" spans="2:12" ht="33" customHeight="1">
      <c r="B14" s="7"/>
      <c r="C14" s="8"/>
      <c r="D14" s="7"/>
      <c r="E14" s="7"/>
      <c r="F14" s="7"/>
      <c r="G14" s="7"/>
      <c r="H14" s="7"/>
      <c r="I14" s="149" t="s">
        <v>14</v>
      </c>
      <c r="J14" s="149"/>
      <c r="K14" s="149"/>
      <c r="L14" s="149"/>
    </row>
    <row r="15" spans="1:12" ht="15.75">
      <c r="A15" s="149"/>
      <c r="B15" s="149"/>
      <c r="C15" s="149"/>
      <c r="D15" s="149"/>
      <c r="E15" s="149"/>
      <c r="F15" s="149"/>
      <c r="G15" s="149"/>
      <c r="H15" s="149"/>
      <c r="I15" s="149"/>
      <c r="J15" s="154"/>
      <c r="K15" s="154"/>
      <c r="L15" s="154"/>
    </row>
    <row r="16" ht="15.75">
      <c r="K16" s="6"/>
    </row>
    <row r="17" spans="1:12" ht="15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1"/>
      <c r="B22" s="11"/>
      <c r="C22" s="11"/>
      <c r="D22" s="13"/>
      <c r="E22" s="13"/>
      <c r="F22" s="13"/>
      <c r="G22" s="13"/>
      <c r="H22" s="13"/>
      <c r="I22" s="13"/>
      <c r="J22" s="13"/>
      <c r="K22" s="11"/>
      <c r="L22" s="11"/>
    </row>
  </sheetData>
  <sheetProtection/>
  <mergeCells count="10">
    <mergeCell ref="I14:L14"/>
    <mergeCell ref="A15:D15"/>
    <mergeCell ref="E15:I15"/>
    <mergeCell ref="J15:L15"/>
    <mergeCell ref="A10:D10"/>
    <mergeCell ref="I10:L10"/>
    <mergeCell ref="A1:L1"/>
    <mergeCell ref="A2:L2"/>
    <mergeCell ref="B7:L7"/>
    <mergeCell ref="I9:L9"/>
  </mergeCells>
  <hyperlinks>
    <hyperlink ref="J6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1231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64.5" customHeight="1">
      <c r="A4" s="15" t="s">
        <v>876</v>
      </c>
      <c r="B4" s="15" t="s">
        <v>1232</v>
      </c>
      <c r="C4" s="16" t="s">
        <v>1233</v>
      </c>
      <c r="D4" s="15" t="s">
        <v>1234</v>
      </c>
      <c r="E4" s="14"/>
      <c r="F4" s="14"/>
      <c r="G4" s="4">
        <v>120</v>
      </c>
      <c r="H4" s="15" t="s">
        <v>84</v>
      </c>
      <c r="I4" s="15" t="s">
        <v>1235</v>
      </c>
      <c r="J4" s="30" t="s">
        <v>417</v>
      </c>
      <c r="K4" s="15"/>
      <c r="L4" s="17"/>
    </row>
    <row r="5" spans="1:12" ht="30" customHeight="1">
      <c r="A5" s="12"/>
      <c r="B5" s="152" t="s">
        <v>1080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ht="15.75">
      <c r="K6" s="6"/>
    </row>
    <row r="7" spans="9:12" ht="15.75">
      <c r="I7" s="153" t="s">
        <v>1362</v>
      </c>
      <c r="J7" s="153"/>
      <c r="K7" s="153"/>
      <c r="L7" s="153"/>
    </row>
    <row r="8" spans="1:12" ht="15.75">
      <c r="A8" s="149"/>
      <c r="B8" s="149"/>
      <c r="C8" s="149"/>
      <c r="D8" s="149"/>
      <c r="E8" s="7"/>
      <c r="F8" s="7"/>
      <c r="G8" s="7"/>
      <c r="H8" s="7"/>
      <c r="I8" s="149" t="s">
        <v>13</v>
      </c>
      <c r="J8" s="149"/>
      <c r="K8" s="149"/>
      <c r="L8" s="149"/>
    </row>
    <row r="9" spans="2:12" ht="15.75">
      <c r="B9" s="7"/>
      <c r="C9" s="8"/>
      <c r="D9" s="7"/>
      <c r="E9" s="7"/>
      <c r="F9" s="7"/>
      <c r="G9" s="7"/>
      <c r="H9" s="7"/>
      <c r="K9" s="9"/>
      <c r="L9" s="6"/>
    </row>
    <row r="10" spans="2:12" ht="15.75">
      <c r="B10" s="7"/>
      <c r="C10" s="8"/>
      <c r="D10" s="7"/>
      <c r="E10" s="7"/>
      <c r="F10" s="7"/>
      <c r="G10" s="7"/>
      <c r="H10" s="7"/>
      <c r="K10" s="10"/>
      <c r="L10" s="6"/>
    </row>
    <row r="11" spans="2:12" ht="15.75">
      <c r="B11" s="7"/>
      <c r="C11" s="8"/>
      <c r="D11" s="7"/>
      <c r="E11" s="7"/>
      <c r="F11" s="7"/>
      <c r="G11" s="7"/>
      <c r="H11" s="7"/>
      <c r="K11" s="10"/>
      <c r="L11" s="6"/>
    </row>
    <row r="12" spans="2:12" ht="33" customHeight="1">
      <c r="B12" s="7"/>
      <c r="C12" s="8"/>
      <c r="D12" s="7"/>
      <c r="E12" s="7"/>
      <c r="F12" s="7"/>
      <c r="G12" s="7"/>
      <c r="H12" s="7"/>
      <c r="I12" s="149" t="s">
        <v>14</v>
      </c>
      <c r="J12" s="149"/>
      <c r="K12" s="149"/>
      <c r="L12" s="149"/>
    </row>
    <row r="13" spans="1:12" ht="15.75">
      <c r="A13" s="149"/>
      <c r="B13" s="149"/>
      <c r="C13" s="149"/>
      <c r="D13" s="149"/>
      <c r="E13" s="149"/>
      <c r="F13" s="149"/>
      <c r="G13" s="149"/>
      <c r="H13" s="149"/>
      <c r="I13" s="149"/>
      <c r="J13" s="154"/>
      <c r="K13" s="154"/>
      <c r="L13" s="154"/>
    </row>
    <row r="14" ht="15.75">
      <c r="K14" s="6"/>
    </row>
    <row r="15" spans="1:12" ht="15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1"/>
      <c r="B20" s="11"/>
      <c r="C20" s="11"/>
      <c r="D20" s="13"/>
      <c r="E20" s="13"/>
      <c r="F20" s="13"/>
      <c r="G20" s="13"/>
      <c r="H20" s="13"/>
      <c r="I20" s="13"/>
      <c r="J20" s="13"/>
      <c r="K20" s="11"/>
      <c r="L20" s="11"/>
    </row>
  </sheetData>
  <sheetProtection/>
  <mergeCells count="10">
    <mergeCell ref="I12:L12"/>
    <mergeCell ref="A13:D13"/>
    <mergeCell ref="E13:I13"/>
    <mergeCell ref="J13:L13"/>
    <mergeCell ref="A8:D8"/>
    <mergeCell ref="I8:L8"/>
    <mergeCell ref="A1:L1"/>
    <mergeCell ref="A2:L2"/>
    <mergeCell ref="B5:L5"/>
    <mergeCell ref="I7:L7"/>
  </mergeCells>
  <hyperlinks>
    <hyperlink ref="J4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1218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64.5" customHeight="1">
      <c r="A4" s="15" t="s">
        <v>876</v>
      </c>
      <c r="B4" s="15" t="s">
        <v>1219</v>
      </c>
      <c r="C4" s="16" t="s">
        <v>1220</v>
      </c>
      <c r="D4" s="15" t="s">
        <v>1221</v>
      </c>
      <c r="E4" s="14"/>
      <c r="F4" s="14"/>
      <c r="G4" s="4">
        <v>127</v>
      </c>
      <c r="H4" s="15" t="s">
        <v>218</v>
      </c>
      <c r="I4" s="15" t="s">
        <v>243</v>
      </c>
      <c r="J4" s="15" t="s">
        <v>1229</v>
      </c>
      <c r="K4" s="15" t="s">
        <v>1208</v>
      </c>
      <c r="L4" s="33" t="s">
        <v>1038</v>
      </c>
    </row>
    <row r="5" spans="1:12" s="5" customFormat="1" ht="64.5" customHeight="1">
      <c r="A5" s="15" t="s">
        <v>881</v>
      </c>
      <c r="B5" s="15" t="s">
        <v>1222</v>
      </c>
      <c r="C5" s="16" t="s">
        <v>1223</v>
      </c>
      <c r="D5" s="15" t="s">
        <v>1224</v>
      </c>
      <c r="E5" s="14"/>
      <c r="F5" s="14"/>
      <c r="G5" s="4">
        <v>127</v>
      </c>
      <c r="H5" s="15" t="s">
        <v>1225</v>
      </c>
      <c r="I5" s="15" t="s">
        <v>1167</v>
      </c>
      <c r="J5" s="31" t="s">
        <v>40</v>
      </c>
      <c r="K5" s="15" t="s">
        <v>1268</v>
      </c>
      <c r="L5" s="17"/>
    </row>
    <row r="6" spans="1:12" s="5" customFormat="1" ht="54.75" customHeight="1">
      <c r="A6" s="15" t="s">
        <v>15</v>
      </c>
      <c r="B6" s="15" t="s">
        <v>1226</v>
      </c>
      <c r="C6" s="16" t="s">
        <v>1227</v>
      </c>
      <c r="D6" s="15" t="s">
        <v>1228</v>
      </c>
      <c r="E6" s="14"/>
      <c r="F6" s="14"/>
      <c r="G6" s="4">
        <v>127</v>
      </c>
      <c r="H6" s="15" t="s">
        <v>140</v>
      </c>
      <c r="I6" s="15" t="s">
        <v>638</v>
      </c>
      <c r="J6" s="31" t="s">
        <v>40</v>
      </c>
      <c r="K6" s="15" t="s">
        <v>1268</v>
      </c>
      <c r="L6" s="17"/>
    </row>
    <row r="7" spans="1:12" ht="30" customHeight="1">
      <c r="A7" s="12"/>
      <c r="B7" s="152" t="s">
        <v>1230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ht="15.75">
      <c r="K8" s="6"/>
    </row>
    <row r="9" spans="9:12" ht="15.75">
      <c r="I9" s="153" t="s">
        <v>1362</v>
      </c>
      <c r="J9" s="153"/>
      <c r="K9" s="153"/>
      <c r="L9" s="153"/>
    </row>
    <row r="10" spans="1:12" ht="15.75">
      <c r="A10" s="149"/>
      <c r="B10" s="149"/>
      <c r="C10" s="149"/>
      <c r="D10" s="149"/>
      <c r="E10" s="7"/>
      <c r="F10" s="7"/>
      <c r="G10" s="7"/>
      <c r="H10" s="7"/>
      <c r="I10" s="149" t="s">
        <v>13</v>
      </c>
      <c r="J10" s="149"/>
      <c r="K10" s="149"/>
      <c r="L10" s="149"/>
    </row>
    <row r="11" spans="2:12" ht="15.75">
      <c r="B11" s="7"/>
      <c r="C11" s="8"/>
      <c r="D11" s="7"/>
      <c r="E11" s="7"/>
      <c r="F11" s="7"/>
      <c r="G11" s="7"/>
      <c r="H11" s="7"/>
      <c r="K11" s="9"/>
      <c r="L11" s="6"/>
    </row>
    <row r="12" spans="2:12" ht="15.75">
      <c r="B12" s="7"/>
      <c r="C12" s="8"/>
      <c r="D12" s="7"/>
      <c r="E12" s="7"/>
      <c r="F12" s="7"/>
      <c r="G12" s="7"/>
      <c r="H12" s="7"/>
      <c r="K12" s="10"/>
      <c r="L12" s="6"/>
    </row>
    <row r="13" spans="2:12" ht="15.75">
      <c r="B13" s="7"/>
      <c r="C13" s="8"/>
      <c r="D13" s="7"/>
      <c r="E13" s="7"/>
      <c r="F13" s="7"/>
      <c r="G13" s="7"/>
      <c r="H13" s="7"/>
      <c r="K13" s="10"/>
      <c r="L13" s="6"/>
    </row>
    <row r="14" spans="2:12" ht="33" customHeight="1">
      <c r="B14" s="7"/>
      <c r="C14" s="8"/>
      <c r="D14" s="7"/>
      <c r="E14" s="7"/>
      <c r="F14" s="7"/>
      <c r="G14" s="7"/>
      <c r="H14" s="7"/>
      <c r="I14" s="149" t="s">
        <v>14</v>
      </c>
      <c r="J14" s="149"/>
      <c r="K14" s="149"/>
      <c r="L14" s="149"/>
    </row>
    <row r="15" spans="1:12" ht="15.75">
      <c r="A15" s="149"/>
      <c r="B15" s="149"/>
      <c r="C15" s="149"/>
      <c r="D15" s="149"/>
      <c r="E15" s="149"/>
      <c r="F15" s="149"/>
      <c r="G15" s="149"/>
      <c r="H15" s="149"/>
      <c r="I15" s="149"/>
      <c r="J15" s="154"/>
      <c r="K15" s="154"/>
      <c r="L15" s="154"/>
    </row>
    <row r="16" ht="15.75">
      <c r="K16" s="6"/>
    </row>
    <row r="17" spans="1:12" ht="15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1"/>
      <c r="B22" s="11"/>
      <c r="C22" s="11"/>
      <c r="D22" s="13"/>
      <c r="E22" s="13"/>
      <c r="F22" s="13"/>
      <c r="G22" s="13"/>
      <c r="H22" s="13"/>
      <c r="I22" s="13"/>
      <c r="J22" s="13"/>
      <c r="K22" s="11"/>
      <c r="L22" s="11"/>
    </row>
  </sheetData>
  <sheetProtection/>
  <mergeCells count="10">
    <mergeCell ref="I14:L14"/>
    <mergeCell ref="A15:D15"/>
    <mergeCell ref="E15:I15"/>
    <mergeCell ref="J15:L15"/>
    <mergeCell ref="A10:D10"/>
    <mergeCell ref="I10:L10"/>
    <mergeCell ref="A1:L1"/>
    <mergeCell ref="A2:L2"/>
    <mergeCell ref="B7:L7"/>
    <mergeCell ref="I9:L9"/>
  </mergeCells>
  <hyperlinks>
    <hyperlink ref="J5"/>
    <hyperlink ref="J6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8" sqref="I8:L8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1209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64.5" customHeight="1">
      <c r="A4" s="15" t="s">
        <v>876</v>
      </c>
      <c r="B4" s="15" t="s">
        <v>1210</v>
      </c>
      <c r="C4" s="16" t="s">
        <v>1211</v>
      </c>
      <c r="D4" s="15" t="s">
        <v>1212</v>
      </c>
      <c r="E4" s="14"/>
      <c r="F4" s="14"/>
      <c r="G4" s="4">
        <v>120</v>
      </c>
      <c r="H4" s="15" t="s">
        <v>386</v>
      </c>
      <c r="I4" s="15" t="s">
        <v>23</v>
      </c>
      <c r="J4" s="30" t="s">
        <v>1213</v>
      </c>
      <c r="K4" s="15"/>
      <c r="L4" s="17"/>
    </row>
    <row r="5" spans="1:12" s="5" customFormat="1" ht="54.75" customHeight="1">
      <c r="A5" s="15" t="s">
        <v>881</v>
      </c>
      <c r="B5" s="15" t="s">
        <v>1214</v>
      </c>
      <c r="C5" s="16" t="s">
        <v>1215</v>
      </c>
      <c r="D5" s="15" t="s">
        <v>1054</v>
      </c>
      <c r="E5" s="14"/>
      <c r="F5" s="14"/>
      <c r="G5" s="4">
        <v>120</v>
      </c>
      <c r="H5" s="15" t="s">
        <v>1216</v>
      </c>
      <c r="I5" s="15" t="s">
        <v>1205</v>
      </c>
      <c r="J5" s="30" t="s">
        <v>1217</v>
      </c>
      <c r="K5" s="15"/>
      <c r="L5" s="17"/>
    </row>
    <row r="6" spans="1:12" ht="30" customHeight="1">
      <c r="A6" s="12"/>
      <c r="B6" s="152" t="s">
        <v>1039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ht="15.75">
      <c r="K7" s="6"/>
    </row>
    <row r="8" spans="9:12" ht="15.75">
      <c r="I8" s="153" t="s">
        <v>1362</v>
      </c>
      <c r="J8" s="153"/>
      <c r="K8" s="153"/>
      <c r="L8" s="153"/>
    </row>
    <row r="9" spans="1:12" ht="15.75">
      <c r="A9" s="149"/>
      <c r="B9" s="149"/>
      <c r="C9" s="149"/>
      <c r="D9" s="149"/>
      <c r="E9" s="7"/>
      <c r="F9" s="7"/>
      <c r="G9" s="7"/>
      <c r="H9" s="7"/>
      <c r="I9" s="149" t="s">
        <v>13</v>
      </c>
      <c r="J9" s="149"/>
      <c r="K9" s="149"/>
      <c r="L9" s="149"/>
    </row>
    <row r="10" spans="2:12" ht="15.75">
      <c r="B10" s="7"/>
      <c r="C10" s="8"/>
      <c r="D10" s="7"/>
      <c r="E10" s="7"/>
      <c r="F10" s="7"/>
      <c r="G10" s="7"/>
      <c r="H10" s="7"/>
      <c r="K10" s="9"/>
      <c r="L10" s="6"/>
    </row>
    <row r="11" spans="2:12" ht="15.75">
      <c r="B11" s="7"/>
      <c r="C11" s="8"/>
      <c r="D11" s="7"/>
      <c r="E11" s="7"/>
      <c r="F11" s="7"/>
      <c r="G11" s="7"/>
      <c r="H11" s="7"/>
      <c r="K11" s="10"/>
      <c r="L11" s="6"/>
    </row>
    <row r="12" spans="2:12" ht="15.75">
      <c r="B12" s="7"/>
      <c r="C12" s="8"/>
      <c r="D12" s="7"/>
      <c r="E12" s="7"/>
      <c r="F12" s="7"/>
      <c r="G12" s="7"/>
      <c r="H12" s="7"/>
      <c r="K12" s="10"/>
      <c r="L12" s="6"/>
    </row>
    <row r="13" spans="2:12" ht="33" customHeight="1">
      <c r="B13" s="7"/>
      <c r="C13" s="8"/>
      <c r="D13" s="7"/>
      <c r="E13" s="7"/>
      <c r="F13" s="7"/>
      <c r="G13" s="7"/>
      <c r="H13" s="7"/>
      <c r="I13" s="149" t="s">
        <v>14</v>
      </c>
      <c r="J13" s="149"/>
      <c r="K13" s="149"/>
      <c r="L13" s="149"/>
    </row>
    <row r="14" spans="1:12" ht="15.75">
      <c r="A14" s="149"/>
      <c r="B14" s="149"/>
      <c r="C14" s="149"/>
      <c r="D14" s="149"/>
      <c r="E14" s="149"/>
      <c r="F14" s="149"/>
      <c r="G14" s="149"/>
      <c r="H14" s="149"/>
      <c r="I14" s="149"/>
      <c r="J14" s="154"/>
      <c r="K14" s="154"/>
      <c r="L14" s="154"/>
    </row>
    <row r="15" ht="15.75">
      <c r="K15" s="6"/>
    </row>
    <row r="16" spans="1:12" ht="15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>
      <c r="A21" s="11"/>
      <c r="B21" s="11"/>
      <c r="C21" s="11"/>
      <c r="D21" s="13"/>
      <c r="E21" s="13"/>
      <c r="F21" s="13"/>
      <c r="G21" s="13"/>
      <c r="H21" s="13"/>
      <c r="I21" s="13"/>
      <c r="J21" s="13"/>
      <c r="K21" s="11"/>
      <c r="L21" s="11"/>
    </row>
  </sheetData>
  <sheetProtection/>
  <mergeCells count="10">
    <mergeCell ref="I13:L13"/>
    <mergeCell ref="A14:D14"/>
    <mergeCell ref="E14:I14"/>
    <mergeCell ref="J14:L14"/>
    <mergeCell ref="A9:D9"/>
    <mergeCell ref="I9:L9"/>
    <mergeCell ref="A1:L1"/>
    <mergeCell ref="A2:L2"/>
    <mergeCell ref="B6:L6"/>
    <mergeCell ref="I8:L8"/>
  </mergeCells>
  <hyperlinks>
    <hyperlink ref="J4"/>
    <hyperlink ref="J5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I25" sqref="I25:L25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1138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64.5" customHeight="1">
      <c r="A4" s="15" t="s">
        <v>876</v>
      </c>
      <c r="B4" s="15" t="s">
        <v>1139</v>
      </c>
      <c r="C4" s="16" t="s">
        <v>1140</v>
      </c>
      <c r="D4" s="15" t="s">
        <v>1141</v>
      </c>
      <c r="E4" s="14"/>
      <c r="F4" s="14"/>
      <c r="G4" s="4">
        <v>131</v>
      </c>
      <c r="H4" s="15" t="s">
        <v>146</v>
      </c>
      <c r="I4" s="15" t="s">
        <v>57</v>
      </c>
      <c r="J4" s="32" t="s">
        <v>1037</v>
      </c>
      <c r="K4" s="15" t="s">
        <v>1208</v>
      </c>
      <c r="L4" s="33" t="s">
        <v>1038</v>
      </c>
    </row>
    <row r="5" spans="1:12" s="5" customFormat="1" ht="47.25" customHeight="1">
      <c r="A5" s="15" t="s">
        <v>881</v>
      </c>
      <c r="B5" s="15" t="s">
        <v>1142</v>
      </c>
      <c r="C5" s="16" t="s">
        <v>1143</v>
      </c>
      <c r="D5" s="15" t="s">
        <v>1144</v>
      </c>
      <c r="E5" s="14"/>
      <c r="F5" s="14"/>
      <c r="G5" s="4">
        <v>131</v>
      </c>
      <c r="H5" s="15" t="s">
        <v>319</v>
      </c>
      <c r="I5" s="15" t="s">
        <v>720</v>
      </c>
      <c r="J5" s="19" t="s">
        <v>1145</v>
      </c>
      <c r="K5" s="15"/>
      <c r="L5" s="17"/>
    </row>
    <row r="6" spans="1:12" s="5" customFormat="1" ht="47.25" customHeight="1">
      <c r="A6" s="15" t="s">
        <v>15</v>
      </c>
      <c r="B6" s="15" t="s">
        <v>1146</v>
      </c>
      <c r="C6" s="16" t="s">
        <v>1147</v>
      </c>
      <c r="D6" s="15" t="s">
        <v>1148</v>
      </c>
      <c r="E6" s="14"/>
      <c r="F6" s="14"/>
      <c r="G6" s="4">
        <v>131</v>
      </c>
      <c r="H6" s="15" t="s">
        <v>1073</v>
      </c>
      <c r="I6" s="15" t="s">
        <v>1149</v>
      </c>
      <c r="J6" s="19" t="s">
        <v>1150</v>
      </c>
      <c r="K6" s="15"/>
      <c r="L6" s="17"/>
    </row>
    <row r="7" spans="1:12" s="5" customFormat="1" ht="47.25" customHeight="1">
      <c r="A7" s="15" t="s">
        <v>887</v>
      </c>
      <c r="B7" s="15" t="s">
        <v>1151</v>
      </c>
      <c r="C7" s="16" t="s">
        <v>1152</v>
      </c>
      <c r="D7" s="15" t="s">
        <v>1153</v>
      </c>
      <c r="E7" s="14"/>
      <c r="F7" s="14"/>
      <c r="G7" s="4">
        <v>131</v>
      </c>
      <c r="H7" s="15" t="s">
        <v>707</v>
      </c>
      <c r="I7" s="15" t="s">
        <v>23</v>
      </c>
      <c r="J7" s="19" t="s">
        <v>40</v>
      </c>
      <c r="K7" s="15" t="s">
        <v>1269</v>
      </c>
      <c r="L7" s="17"/>
    </row>
    <row r="8" spans="1:12" s="5" customFormat="1" ht="47.25" customHeight="1">
      <c r="A8" s="15" t="s">
        <v>700</v>
      </c>
      <c r="B8" s="15" t="s">
        <v>1154</v>
      </c>
      <c r="C8" s="16" t="s">
        <v>1155</v>
      </c>
      <c r="D8" s="15" t="s">
        <v>1156</v>
      </c>
      <c r="E8" s="14"/>
      <c r="F8" s="14"/>
      <c r="G8" s="4">
        <v>131</v>
      </c>
      <c r="H8" s="15" t="s">
        <v>319</v>
      </c>
      <c r="I8" s="15" t="s">
        <v>1157</v>
      </c>
      <c r="J8" s="19" t="s">
        <v>1145</v>
      </c>
      <c r="K8" s="15"/>
      <c r="L8" s="17"/>
    </row>
    <row r="9" spans="1:12" s="5" customFormat="1" ht="47.25" customHeight="1">
      <c r="A9" s="15" t="s">
        <v>27</v>
      </c>
      <c r="B9" s="15" t="s">
        <v>1158</v>
      </c>
      <c r="C9" s="16" t="s">
        <v>1159</v>
      </c>
      <c r="D9" s="15" t="s">
        <v>1160</v>
      </c>
      <c r="E9" s="14"/>
      <c r="F9" s="14"/>
      <c r="G9" s="4">
        <v>131</v>
      </c>
      <c r="H9" s="15" t="s">
        <v>707</v>
      </c>
      <c r="I9" s="15" t="s">
        <v>816</v>
      </c>
      <c r="J9" s="19" t="s">
        <v>40</v>
      </c>
      <c r="K9" s="15" t="s">
        <v>1268</v>
      </c>
      <c r="L9" s="17"/>
    </row>
    <row r="10" spans="1:12" s="5" customFormat="1" ht="47.25" customHeight="1">
      <c r="A10" s="15" t="s">
        <v>29</v>
      </c>
      <c r="B10" s="15" t="s">
        <v>1161</v>
      </c>
      <c r="C10" s="16" t="s">
        <v>1162</v>
      </c>
      <c r="D10" s="15" t="s">
        <v>1163</v>
      </c>
      <c r="E10" s="14"/>
      <c r="F10" s="14"/>
      <c r="G10" s="4">
        <v>131</v>
      </c>
      <c r="H10" s="15" t="s">
        <v>707</v>
      </c>
      <c r="I10" s="15" t="s">
        <v>22</v>
      </c>
      <c r="J10" s="19" t="s">
        <v>40</v>
      </c>
      <c r="K10" s="15" t="s">
        <v>1268</v>
      </c>
      <c r="L10" s="17"/>
    </row>
    <row r="11" spans="1:12" s="5" customFormat="1" ht="47.25" customHeight="1">
      <c r="A11" s="15" t="s">
        <v>41</v>
      </c>
      <c r="B11" s="15" t="s">
        <v>1164</v>
      </c>
      <c r="C11" s="16" t="s">
        <v>1165</v>
      </c>
      <c r="D11" s="15" t="s">
        <v>1166</v>
      </c>
      <c r="E11" s="14"/>
      <c r="F11" s="14"/>
      <c r="G11" s="4">
        <v>131</v>
      </c>
      <c r="H11" s="15" t="s">
        <v>349</v>
      </c>
      <c r="I11" s="15" t="s">
        <v>1167</v>
      </c>
      <c r="J11" s="19" t="s">
        <v>752</v>
      </c>
      <c r="K11" s="15"/>
      <c r="L11" s="17"/>
    </row>
    <row r="12" spans="1:12" s="5" customFormat="1" ht="47.25" customHeight="1">
      <c r="A12" s="15" t="s">
        <v>42</v>
      </c>
      <c r="B12" s="15" t="s">
        <v>1168</v>
      </c>
      <c r="C12" s="16" t="s">
        <v>1169</v>
      </c>
      <c r="D12" s="15" t="s">
        <v>1170</v>
      </c>
      <c r="E12" s="14"/>
      <c r="F12" s="14"/>
      <c r="G12" s="4">
        <v>131</v>
      </c>
      <c r="H12" s="15" t="s">
        <v>707</v>
      </c>
      <c r="I12" s="15" t="s">
        <v>127</v>
      </c>
      <c r="J12" s="19" t="s">
        <v>40</v>
      </c>
      <c r="K12" s="15" t="s">
        <v>1270</v>
      </c>
      <c r="L12" s="17"/>
    </row>
    <row r="13" spans="1:12" s="5" customFormat="1" ht="47.25" customHeight="1">
      <c r="A13" s="15" t="s">
        <v>43</v>
      </c>
      <c r="B13" s="15" t="s">
        <v>1171</v>
      </c>
      <c r="C13" s="16" t="s">
        <v>1172</v>
      </c>
      <c r="D13" s="15" t="s">
        <v>1173</v>
      </c>
      <c r="E13" s="14"/>
      <c r="F13" s="14"/>
      <c r="G13" s="4">
        <v>131</v>
      </c>
      <c r="H13" s="15" t="s">
        <v>872</v>
      </c>
      <c r="I13" s="15" t="s">
        <v>34</v>
      </c>
      <c r="J13" s="19" t="s">
        <v>1174</v>
      </c>
      <c r="K13" s="15"/>
      <c r="L13" s="17"/>
    </row>
    <row r="14" spans="1:12" s="5" customFormat="1" ht="47.25" customHeight="1">
      <c r="A14" s="15" t="s">
        <v>44</v>
      </c>
      <c r="B14" s="15" t="s">
        <v>1175</v>
      </c>
      <c r="C14" s="16" t="s">
        <v>1176</v>
      </c>
      <c r="D14" s="15" t="s">
        <v>1177</v>
      </c>
      <c r="E14" s="14"/>
      <c r="F14" s="14"/>
      <c r="G14" s="4">
        <v>131</v>
      </c>
      <c r="H14" s="15" t="s">
        <v>872</v>
      </c>
      <c r="I14" s="15" t="s">
        <v>28</v>
      </c>
      <c r="J14" s="19" t="s">
        <v>1174</v>
      </c>
      <c r="K14" s="15"/>
      <c r="L14" s="17"/>
    </row>
    <row r="15" spans="1:12" s="5" customFormat="1" ht="47.25" customHeight="1">
      <c r="A15" s="15" t="s">
        <v>31</v>
      </c>
      <c r="B15" s="15" t="s">
        <v>1178</v>
      </c>
      <c r="C15" s="16" t="s">
        <v>1179</v>
      </c>
      <c r="D15" s="15" t="s">
        <v>1180</v>
      </c>
      <c r="E15" s="14"/>
      <c r="F15" s="14"/>
      <c r="G15" s="4">
        <v>131</v>
      </c>
      <c r="H15" s="15" t="s">
        <v>313</v>
      </c>
      <c r="I15" s="15" t="s">
        <v>1181</v>
      </c>
      <c r="J15" s="19" t="s">
        <v>1182</v>
      </c>
      <c r="K15" s="15"/>
      <c r="L15" s="17"/>
    </row>
    <row r="16" spans="1:12" s="5" customFormat="1" ht="47.25" customHeight="1">
      <c r="A16" s="15" t="s">
        <v>45</v>
      </c>
      <c r="B16" s="15" t="s">
        <v>1183</v>
      </c>
      <c r="C16" s="16" t="s">
        <v>1184</v>
      </c>
      <c r="D16" s="15" t="s">
        <v>1185</v>
      </c>
      <c r="E16" s="14"/>
      <c r="F16" s="14"/>
      <c r="G16" s="4">
        <v>131</v>
      </c>
      <c r="H16" s="15" t="s">
        <v>707</v>
      </c>
      <c r="I16" s="15" t="s">
        <v>382</v>
      </c>
      <c r="J16" s="19" t="s">
        <v>40</v>
      </c>
      <c r="K16" s="15" t="s">
        <v>1270</v>
      </c>
      <c r="L16" s="17"/>
    </row>
    <row r="17" spans="1:12" s="5" customFormat="1" ht="47.25" customHeight="1">
      <c r="A17" s="15" t="s">
        <v>46</v>
      </c>
      <c r="B17" s="15" t="s">
        <v>1186</v>
      </c>
      <c r="C17" s="16" t="s">
        <v>1187</v>
      </c>
      <c r="D17" s="15" t="s">
        <v>1188</v>
      </c>
      <c r="E17" s="14"/>
      <c r="F17" s="14"/>
      <c r="G17" s="4">
        <v>131</v>
      </c>
      <c r="H17" s="15" t="s">
        <v>193</v>
      </c>
      <c r="I17" s="15" t="s">
        <v>1149</v>
      </c>
      <c r="J17" s="19" t="s">
        <v>793</v>
      </c>
      <c r="K17" s="15"/>
      <c r="L17" s="17"/>
    </row>
    <row r="18" spans="1:12" s="5" customFormat="1" ht="47.25" customHeight="1">
      <c r="A18" s="15" t="s">
        <v>47</v>
      </c>
      <c r="B18" s="15" t="s">
        <v>1189</v>
      </c>
      <c r="C18" s="16" t="s">
        <v>1190</v>
      </c>
      <c r="D18" s="15" t="s">
        <v>1191</v>
      </c>
      <c r="E18" s="14"/>
      <c r="F18" s="14"/>
      <c r="G18" s="4">
        <v>131</v>
      </c>
      <c r="H18" s="15" t="s">
        <v>698</v>
      </c>
      <c r="I18" s="15" t="s">
        <v>69</v>
      </c>
      <c r="J18" s="19" t="s">
        <v>699</v>
      </c>
      <c r="K18" s="15"/>
      <c r="L18" s="17"/>
    </row>
    <row r="19" spans="1:12" s="5" customFormat="1" ht="47.25" customHeight="1">
      <c r="A19" s="15" t="s">
        <v>33</v>
      </c>
      <c r="B19" s="15" t="s">
        <v>1192</v>
      </c>
      <c r="C19" s="16" t="s">
        <v>1193</v>
      </c>
      <c r="D19" s="15" t="s">
        <v>1194</v>
      </c>
      <c r="E19" s="14"/>
      <c r="F19" s="14"/>
      <c r="G19" s="4">
        <v>131</v>
      </c>
      <c r="H19" s="15" t="s">
        <v>386</v>
      </c>
      <c r="I19" s="15" t="s">
        <v>1064</v>
      </c>
      <c r="J19" s="19" t="s">
        <v>1195</v>
      </c>
      <c r="K19" s="15"/>
      <c r="L19" s="17"/>
    </row>
    <row r="20" spans="1:12" s="5" customFormat="1" ht="47.25" customHeight="1">
      <c r="A20" s="15" t="s">
        <v>48</v>
      </c>
      <c r="B20" s="15" t="s">
        <v>1196</v>
      </c>
      <c r="C20" s="16" t="s">
        <v>1197</v>
      </c>
      <c r="D20" s="15" t="s">
        <v>1198</v>
      </c>
      <c r="E20" s="14"/>
      <c r="F20" s="14"/>
      <c r="G20" s="4">
        <v>131</v>
      </c>
      <c r="H20" s="15" t="s">
        <v>872</v>
      </c>
      <c r="I20" s="15" t="s">
        <v>490</v>
      </c>
      <c r="J20" s="19" t="s">
        <v>1174</v>
      </c>
      <c r="K20" s="15"/>
      <c r="L20" s="17"/>
    </row>
    <row r="21" spans="1:12" s="5" customFormat="1" ht="47.25" customHeight="1">
      <c r="A21" s="15" t="s">
        <v>49</v>
      </c>
      <c r="B21" s="15" t="s">
        <v>1199</v>
      </c>
      <c r="C21" s="16" t="s">
        <v>1200</v>
      </c>
      <c r="D21" s="15" t="s">
        <v>1201</v>
      </c>
      <c r="E21" s="14"/>
      <c r="F21" s="14"/>
      <c r="G21" s="4">
        <v>131</v>
      </c>
      <c r="H21" s="15" t="s">
        <v>309</v>
      </c>
      <c r="I21" s="15" t="s">
        <v>19</v>
      </c>
      <c r="J21" s="19" t="s">
        <v>741</v>
      </c>
      <c r="K21" s="15"/>
      <c r="L21" s="17"/>
    </row>
    <row r="22" spans="1:12" s="5" customFormat="1" ht="47.25" customHeight="1">
      <c r="A22" s="15" t="s">
        <v>35</v>
      </c>
      <c r="B22" s="15" t="s">
        <v>1202</v>
      </c>
      <c r="C22" s="16" t="s">
        <v>1203</v>
      </c>
      <c r="D22" s="15" t="s">
        <v>1204</v>
      </c>
      <c r="E22" s="14"/>
      <c r="F22" s="14"/>
      <c r="G22" s="4">
        <v>131</v>
      </c>
      <c r="H22" s="15" t="s">
        <v>345</v>
      </c>
      <c r="I22" s="15" t="s">
        <v>1205</v>
      </c>
      <c r="J22" s="19" t="s">
        <v>1206</v>
      </c>
      <c r="K22" s="15"/>
      <c r="L22" s="17"/>
    </row>
    <row r="23" spans="1:12" ht="30" customHeight="1">
      <c r="A23" s="12"/>
      <c r="B23" s="152" t="s">
        <v>1207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</row>
    <row r="24" ht="15.75">
      <c r="K24" s="6"/>
    </row>
    <row r="25" spans="9:12" ht="15.75">
      <c r="I25" s="153" t="s">
        <v>1362</v>
      </c>
      <c r="J25" s="153"/>
      <c r="K25" s="153"/>
      <c r="L25" s="153"/>
    </row>
    <row r="26" spans="1:12" ht="15.75">
      <c r="A26" s="149"/>
      <c r="B26" s="149"/>
      <c r="C26" s="149"/>
      <c r="D26" s="149"/>
      <c r="E26" s="7"/>
      <c r="F26" s="7"/>
      <c r="G26" s="7"/>
      <c r="H26" s="7"/>
      <c r="I26" s="149" t="s">
        <v>13</v>
      </c>
      <c r="J26" s="149"/>
      <c r="K26" s="149"/>
      <c r="L26" s="149"/>
    </row>
    <row r="27" spans="2:12" ht="15.75">
      <c r="B27" s="7"/>
      <c r="C27" s="8"/>
      <c r="D27" s="7"/>
      <c r="E27" s="7"/>
      <c r="F27" s="7"/>
      <c r="G27" s="7"/>
      <c r="H27" s="7"/>
      <c r="K27" s="9"/>
      <c r="L27" s="6"/>
    </row>
    <row r="28" spans="2:12" ht="15.75">
      <c r="B28" s="7"/>
      <c r="C28" s="8"/>
      <c r="D28" s="7"/>
      <c r="E28" s="7"/>
      <c r="F28" s="7"/>
      <c r="G28" s="7"/>
      <c r="H28" s="7"/>
      <c r="K28" s="10"/>
      <c r="L28" s="6"/>
    </row>
    <row r="29" spans="2:12" ht="15.75">
      <c r="B29" s="7"/>
      <c r="C29" s="8"/>
      <c r="D29" s="7"/>
      <c r="E29" s="7"/>
      <c r="F29" s="7"/>
      <c r="G29" s="7"/>
      <c r="H29" s="7"/>
      <c r="K29" s="10"/>
      <c r="L29" s="6"/>
    </row>
    <row r="30" spans="2:12" ht="33" customHeight="1">
      <c r="B30" s="7"/>
      <c r="C30" s="8"/>
      <c r="D30" s="7"/>
      <c r="E30" s="7"/>
      <c r="F30" s="7"/>
      <c r="G30" s="7"/>
      <c r="H30" s="7"/>
      <c r="I30" s="149" t="s">
        <v>14</v>
      </c>
      <c r="J30" s="149"/>
      <c r="K30" s="149"/>
      <c r="L30" s="149"/>
    </row>
    <row r="31" spans="1:12" ht="15.75">
      <c r="A31" s="149"/>
      <c r="B31" s="149"/>
      <c r="C31" s="149"/>
      <c r="D31" s="149"/>
      <c r="E31" s="149"/>
      <c r="F31" s="149"/>
      <c r="G31" s="149"/>
      <c r="H31" s="149"/>
      <c r="I31" s="149"/>
      <c r="J31" s="154"/>
      <c r="K31" s="154"/>
      <c r="L31" s="154"/>
    </row>
    <row r="32" ht="15.75">
      <c r="K32" s="6"/>
    </row>
    <row r="33" spans="1:12" ht="15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>
      <c r="A38" s="11"/>
      <c r="B38" s="11"/>
      <c r="C38" s="11"/>
      <c r="D38" s="13"/>
      <c r="E38" s="13"/>
      <c r="F38" s="13"/>
      <c r="G38" s="13"/>
      <c r="H38" s="13"/>
      <c r="I38" s="13"/>
      <c r="J38" s="13"/>
      <c r="K38" s="11"/>
      <c r="L38" s="11"/>
    </row>
  </sheetData>
  <sheetProtection/>
  <mergeCells count="10">
    <mergeCell ref="I30:L30"/>
    <mergeCell ref="A31:D31"/>
    <mergeCell ref="E31:I31"/>
    <mergeCell ref="J31:L31"/>
    <mergeCell ref="A26:D26"/>
    <mergeCell ref="I26:L26"/>
    <mergeCell ref="A1:L1"/>
    <mergeCell ref="A2:L2"/>
    <mergeCell ref="B23:L23"/>
    <mergeCell ref="I25:L25"/>
  </mergeCells>
  <hyperlinks>
    <hyperlink ref="J5"/>
    <hyperlink ref="J6"/>
    <hyperlink ref="J7"/>
    <hyperlink ref="J8"/>
    <hyperlink ref="J9"/>
    <hyperlink ref="J10"/>
    <hyperlink ref="J11"/>
    <hyperlink ref="J12"/>
    <hyperlink ref="J13"/>
    <hyperlink ref="J14"/>
    <hyperlink ref="J15"/>
    <hyperlink ref="J16"/>
    <hyperlink ref="J17"/>
    <hyperlink ref="J18"/>
    <hyperlink ref="J19"/>
    <hyperlink ref="J20"/>
    <hyperlink ref="J21"/>
    <hyperlink ref="J22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1137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42" customHeight="1">
      <c r="A4" s="15">
        <v>1</v>
      </c>
      <c r="B4" s="15" t="s">
        <v>1114</v>
      </c>
      <c r="C4" s="16" t="s">
        <v>1115</v>
      </c>
      <c r="D4" s="15" t="s">
        <v>1095</v>
      </c>
      <c r="E4" s="14"/>
      <c r="F4" s="14"/>
      <c r="G4" s="4">
        <v>146</v>
      </c>
      <c r="H4" s="15" t="s">
        <v>965</v>
      </c>
      <c r="I4" s="15" t="s">
        <v>933</v>
      </c>
      <c r="J4" s="107" t="s">
        <v>40</v>
      </c>
      <c r="K4" s="120" t="s">
        <v>1366</v>
      </c>
      <c r="L4" s="17"/>
    </row>
    <row r="5" spans="1:12" s="5" customFormat="1" ht="42" customHeight="1">
      <c r="A5" s="15" t="s">
        <v>881</v>
      </c>
      <c r="B5" s="15" t="s">
        <v>1116</v>
      </c>
      <c r="C5" s="16" t="s">
        <v>1117</v>
      </c>
      <c r="D5" s="15" t="s">
        <v>1118</v>
      </c>
      <c r="E5" s="14"/>
      <c r="F5" s="14"/>
      <c r="G5" s="4">
        <v>146</v>
      </c>
      <c r="H5" s="15" t="s">
        <v>969</v>
      </c>
      <c r="I5" s="15" t="s">
        <v>80</v>
      </c>
      <c r="J5" s="107" t="s">
        <v>970</v>
      </c>
      <c r="K5" s="120"/>
      <c r="L5" s="17"/>
    </row>
    <row r="6" spans="1:12" s="5" customFormat="1" ht="42" customHeight="1">
      <c r="A6" s="15" t="s">
        <v>15</v>
      </c>
      <c r="B6" s="15" t="s">
        <v>1119</v>
      </c>
      <c r="C6" s="16" t="s">
        <v>278</v>
      </c>
      <c r="D6" s="15" t="s">
        <v>1120</v>
      </c>
      <c r="E6" s="14"/>
      <c r="F6" s="14"/>
      <c r="G6" s="4">
        <v>146</v>
      </c>
      <c r="H6" s="15" t="s">
        <v>969</v>
      </c>
      <c r="I6" s="15" t="s">
        <v>592</v>
      </c>
      <c r="J6" s="107" t="s">
        <v>970</v>
      </c>
      <c r="K6" s="120"/>
      <c r="L6" s="17"/>
    </row>
    <row r="7" spans="1:12" s="5" customFormat="1" ht="42" customHeight="1">
      <c r="A7" s="15" t="s">
        <v>887</v>
      </c>
      <c r="B7" s="15" t="s">
        <v>1121</v>
      </c>
      <c r="C7" s="16" t="s">
        <v>1122</v>
      </c>
      <c r="D7" s="15" t="s">
        <v>1123</v>
      </c>
      <c r="E7" s="14"/>
      <c r="F7" s="14"/>
      <c r="G7" s="4">
        <v>146</v>
      </c>
      <c r="H7" s="15" t="s">
        <v>965</v>
      </c>
      <c r="I7" s="15" t="s">
        <v>595</v>
      </c>
      <c r="J7" s="107" t="s">
        <v>40</v>
      </c>
      <c r="K7" s="120" t="s">
        <v>1365</v>
      </c>
      <c r="L7" s="17"/>
    </row>
    <row r="8" spans="1:12" s="5" customFormat="1" ht="42" customHeight="1">
      <c r="A8" s="15" t="s">
        <v>700</v>
      </c>
      <c r="B8" s="15" t="s">
        <v>1124</v>
      </c>
      <c r="C8" s="16" t="s">
        <v>1125</v>
      </c>
      <c r="D8" s="15" t="s">
        <v>1126</v>
      </c>
      <c r="E8" s="14"/>
      <c r="F8" s="14"/>
      <c r="G8" s="4">
        <v>146</v>
      </c>
      <c r="H8" s="15" t="s">
        <v>965</v>
      </c>
      <c r="I8" s="15" t="s">
        <v>20</v>
      </c>
      <c r="J8" s="107" t="s">
        <v>40</v>
      </c>
      <c r="K8" s="120" t="s">
        <v>1268</v>
      </c>
      <c r="L8" s="17"/>
    </row>
    <row r="9" spans="1:12" s="5" customFormat="1" ht="42" customHeight="1">
      <c r="A9" s="15" t="s">
        <v>27</v>
      </c>
      <c r="B9" s="15" t="s">
        <v>1127</v>
      </c>
      <c r="C9" s="16" t="s">
        <v>1128</v>
      </c>
      <c r="D9" s="15" t="s">
        <v>1129</v>
      </c>
      <c r="E9" s="14"/>
      <c r="F9" s="14"/>
      <c r="G9" s="4">
        <v>146</v>
      </c>
      <c r="H9" s="15" t="s">
        <v>969</v>
      </c>
      <c r="I9" s="15" t="s">
        <v>1357</v>
      </c>
      <c r="J9" s="107" t="s">
        <v>970</v>
      </c>
      <c r="K9" s="120"/>
      <c r="L9" s="17"/>
    </row>
    <row r="10" spans="1:12" s="5" customFormat="1" ht="42" customHeight="1">
      <c r="A10" s="15" t="s">
        <v>29</v>
      </c>
      <c r="B10" s="15" t="s">
        <v>1130</v>
      </c>
      <c r="C10" s="16" t="s">
        <v>1131</v>
      </c>
      <c r="D10" s="15" t="s">
        <v>1132</v>
      </c>
      <c r="E10" s="14"/>
      <c r="F10" s="14"/>
      <c r="G10" s="4">
        <v>146</v>
      </c>
      <c r="H10" s="15" t="s">
        <v>973</v>
      </c>
      <c r="I10" s="15" t="s">
        <v>1133</v>
      </c>
      <c r="J10" s="107" t="s">
        <v>974</v>
      </c>
      <c r="K10" s="121"/>
      <c r="L10" s="17"/>
    </row>
    <row r="11" spans="1:12" s="5" customFormat="1" ht="42" customHeight="1">
      <c r="A11" s="15" t="s">
        <v>41</v>
      </c>
      <c r="B11" s="15" t="s">
        <v>1134</v>
      </c>
      <c r="C11" s="16" t="s">
        <v>1135</v>
      </c>
      <c r="D11" s="15" t="s">
        <v>1136</v>
      </c>
      <c r="E11" s="14"/>
      <c r="F11" s="14"/>
      <c r="G11" s="4">
        <v>146</v>
      </c>
      <c r="H11" s="15" t="s">
        <v>965</v>
      </c>
      <c r="I11" s="15" t="s">
        <v>746</v>
      </c>
      <c r="J11" s="107" t="s">
        <v>40</v>
      </c>
      <c r="K11" s="120" t="s">
        <v>1268</v>
      </c>
      <c r="L11" s="17"/>
    </row>
    <row r="12" spans="1:12" ht="30" customHeight="1">
      <c r="A12" s="12"/>
      <c r="B12" s="152" t="s">
        <v>1075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</row>
    <row r="13" ht="15.75">
      <c r="K13" s="6"/>
    </row>
    <row r="14" spans="9:12" ht="15.75">
      <c r="I14" s="153" t="s">
        <v>1362</v>
      </c>
      <c r="J14" s="153"/>
      <c r="K14" s="153"/>
      <c r="L14" s="153"/>
    </row>
    <row r="15" spans="1:12" ht="15.75">
      <c r="A15" s="149"/>
      <c r="B15" s="149"/>
      <c r="C15" s="149"/>
      <c r="D15" s="149"/>
      <c r="E15" s="7"/>
      <c r="F15" s="7"/>
      <c r="G15" s="7"/>
      <c r="H15" s="7"/>
      <c r="I15" s="149" t="s">
        <v>13</v>
      </c>
      <c r="J15" s="149"/>
      <c r="K15" s="149"/>
      <c r="L15" s="149"/>
    </row>
    <row r="16" spans="2:12" ht="15.75">
      <c r="B16" s="7"/>
      <c r="C16" s="8"/>
      <c r="D16" s="7"/>
      <c r="E16" s="7"/>
      <c r="F16" s="7"/>
      <c r="G16" s="7"/>
      <c r="H16" s="7"/>
      <c r="K16" s="9"/>
      <c r="L16" s="6"/>
    </row>
    <row r="17" spans="2:12" ht="15.75">
      <c r="B17" s="7"/>
      <c r="C17" s="8"/>
      <c r="D17" s="7"/>
      <c r="E17" s="7"/>
      <c r="F17" s="7"/>
      <c r="G17" s="7"/>
      <c r="H17" s="7"/>
      <c r="K17" s="10"/>
      <c r="L17" s="6"/>
    </row>
    <row r="18" spans="2:12" ht="15.75">
      <c r="B18" s="7"/>
      <c r="C18" s="8"/>
      <c r="D18" s="7"/>
      <c r="E18" s="7"/>
      <c r="F18" s="7"/>
      <c r="G18" s="7"/>
      <c r="H18" s="7"/>
      <c r="K18" s="10"/>
      <c r="L18" s="6"/>
    </row>
    <row r="19" spans="2:12" ht="33" customHeight="1">
      <c r="B19" s="7"/>
      <c r="C19" s="8"/>
      <c r="D19" s="7"/>
      <c r="E19" s="7"/>
      <c r="F19" s="7"/>
      <c r="G19" s="7"/>
      <c r="H19" s="7"/>
      <c r="I19" s="149" t="s">
        <v>14</v>
      </c>
      <c r="J19" s="149"/>
      <c r="K19" s="149"/>
      <c r="L19" s="149"/>
    </row>
    <row r="20" spans="1:12" ht="15.75">
      <c r="A20" s="149"/>
      <c r="B20" s="149"/>
      <c r="C20" s="149"/>
      <c r="D20" s="149"/>
      <c r="E20" s="149"/>
      <c r="F20" s="149"/>
      <c r="G20" s="149"/>
      <c r="H20" s="149"/>
      <c r="I20" s="149"/>
      <c r="J20" s="154"/>
      <c r="K20" s="154"/>
      <c r="L20" s="154"/>
    </row>
    <row r="21" ht="15.75">
      <c r="K21" s="6"/>
    </row>
    <row r="22" spans="1:12" ht="15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>
      <c r="A27" s="11"/>
      <c r="B27" s="11"/>
      <c r="C27" s="11"/>
      <c r="D27" s="13"/>
      <c r="E27" s="13"/>
      <c r="F27" s="13"/>
      <c r="G27" s="13"/>
      <c r="H27" s="13"/>
      <c r="I27" s="13"/>
      <c r="J27" s="13"/>
      <c r="K27" s="11"/>
      <c r="L27" s="11"/>
    </row>
  </sheetData>
  <sheetProtection/>
  <mergeCells count="10">
    <mergeCell ref="I19:L19"/>
    <mergeCell ref="A20:D20"/>
    <mergeCell ref="E20:I20"/>
    <mergeCell ref="J20:L20"/>
    <mergeCell ref="A15:D15"/>
    <mergeCell ref="I15:L15"/>
    <mergeCell ref="A1:L1"/>
    <mergeCell ref="A2:L2"/>
    <mergeCell ref="B12:L12"/>
    <mergeCell ref="I14:L14"/>
  </mergeCells>
  <hyperlinks>
    <hyperlink ref="J4"/>
    <hyperlink ref="J5"/>
    <hyperlink ref="J6"/>
    <hyperlink ref="J7"/>
    <hyperlink ref="J8"/>
    <hyperlink ref="J9"/>
    <hyperlink ref="J10"/>
    <hyperlink ref="J11"/>
  </hyperlinks>
  <printOptions/>
  <pageMargins left="0.25" right="0.26" top="0.23" bottom="1" header="0.17" footer="0.5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28125" style="2" customWidth="1"/>
    <col min="2" max="2" width="11.57421875" style="2" customWidth="1"/>
    <col min="3" max="3" width="25.00390625" style="2" customWidth="1"/>
    <col min="4" max="4" width="12.7109375" style="6" customWidth="1"/>
    <col min="5" max="5" width="7.28125" style="6" customWidth="1"/>
    <col min="6" max="6" width="11.7109375" style="6" customWidth="1"/>
    <col min="7" max="7" width="12.7109375" style="6" customWidth="1"/>
    <col min="8" max="8" width="8.8515625" style="6" customWidth="1"/>
    <col min="9" max="9" width="11.421875" style="6" customWidth="1"/>
    <col min="10" max="10" width="13.28125" style="6" customWidth="1"/>
    <col min="11" max="11" width="10.28125" style="2" customWidth="1"/>
    <col min="12" max="12" width="8.140625" style="2" customWidth="1"/>
    <col min="13" max="16384" width="9.140625" style="2" customWidth="1"/>
  </cols>
  <sheetData>
    <row r="1" spans="1:12" s="1" customFormat="1" ht="40.5" customHeight="1">
      <c r="A1" s="150" t="s">
        <v>1081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3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5" customFormat="1" ht="50.25" customHeight="1">
      <c r="A4" s="20">
        <v>1</v>
      </c>
      <c r="B4" s="20">
        <v>10050259</v>
      </c>
      <c r="C4" s="21" t="s">
        <v>90</v>
      </c>
      <c r="D4" s="20" t="s">
        <v>1082</v>
      </c>
      <c r="E4" s="20" t="s">
        <v>11</v>
      </c>
      <c r="F4" s="20" t="s">
        <v>277</v>
      </c>
      <c r="G4" s="4">
        <v>120</v>
      </c>
      <c r="H4" s="4">
        <v>120</v>
      </c>
      <c r="I4" s="20" t="s">
        <v>542</v>
      </c>
      <c r="J4" s="20" t="s">
        <v>108</v>
      </c>
      <c r="K4" s="20"/>
      <c r="L4" s="21"/>
    </row>
    <row r="5" spans="1:12" s="5" customFormat="1" ht="50.25" customHeight="1">
      <c r="A5" s="20">
        <v>2</v>
      </c>
      <c r="B5" s="20">
        <v>10050370</v>
      </c>
      <c r="C5" s="21" t="s">
        <v>1083</v>
      </c>
      <c r="D5" s="20" t="s">
        <v>1084</v>
      </c>
      <c r="E5" s="20" t="s">
        <v>91</v>
      </c>
      <c r="F5" s="20" t="s">
        <v>1085</v>
      </c>
      <c r="G5" s="4">
        <v>120</v>
      </c>
      <c r="H5" s="4">
        <v>120</v>
      </c>
      <c r="I5" s="20" t="s">
        <v>692</v>
      </c>
      <c r="J5" s="20" t="s">
        <v>12</v>
      </c>
      <c r="K5" s="20"/>
      <c r="L5" s="21"/>
    </row>
    <row r="6" spans="1:12" s="5" customFormat="1" ht="50.25" customHeight="1">
      <c r="A6" s="20">
        <v>3</v>
      </c>
      <c r="B6" s="20">
        <v>10050109</v>
      </c>
      <c r="C6" s="21" t="s">
        <v>1086</v>
      </c>
      <c r="D6" s="20" t="s">
        <v>1087</v>
      </c>
      <c r="E6" s="20" t="s">
        <v>91</v>
      </c>
      <c r="F6" s="20" t="s">
        <v>297</v>
      </c>
      <c r="G6" s="4">
        <v>120</v>
      </c>
      <c r="H6" s="4">
        <v>122</v>
      </c>
      <c r="I6" s="20" t="s">
        <v>55</v>
      </c>
      <c r="J6" s="20" t="s">
        <v>12</v>
      </c>
      <c r="K6" s="20"/>
      <c r="L6" s="21"/>
    </row>
    <row r="7" spans="1:12" s="5" customFormat="1" ht="50.25" customHeight="1">
      <c r="A7" s="20">
        <v>4</v>
      </c>
      <c r="B7" s="20">
        <v>11050648</v>
      </c>
      <c r="C7" s="21" t="s">
        <v>1088</v>
      </c>
      <c r="D7" s="20" t="s">
        <v>1089</v>
      </c>
      <c r="E7" s="20" t="s">
        <v>11</v>
      </c>
      <c r="F7" s="20"/>
      <c r="G7" s="4">
        <v>120</v>
      </c>
      <c r="H7" s="4">
        <v>120</v>
      </c>
      <c r="I7" s="20" t="s">
        <v>228</v>
      </c>
      <c r="J7" s="20" t="s">
        <v>108</v>
      </c>
      <c r="K7" s="20"/>
      <c r="L7" s="21"/>
    </row>
    <row r="8" spans="1:12" s="5" customFormat="1" ht="50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5" customFormat="1" ht="69.75" customHeight="1">
      <c r="A9" s="15">
        <v>1</v>
      </c>
      <c r="B9" s="15" t="s">
        <v>1090</v>
      </c>
      <c r="C9" s="16" t="s">
        <v>1091</v>
      </c>
      <c r="D9" s="15" t="s">
        <v>1092</v>
      </c>
      <c r="E9" s="14"/>
      <c r="F9" s="14"/>
      <c r="G9" s="4">
        <v>120</v>
      </c>
      <c r="H9" s="15" t="s">
        <v>76</v>
      </c>
      <c r="I9" s="15" t="s">
        <v>283</v>
      </c>
      <c r="J9" s="32" t="s">
        <v>1037</v>
      </c>
      <c r="K9" s="15" t="s">
        <v>108</v>
      </c>
      <c r="L9" s="33" t="s">
        <v>1038</v>
      </c>
    </row>
    <row r="10" spans="1:12" s="5" customFormat="1" ht="50.25" customHeight="1">
      <c r="A10" s="15">
        <v>2</v>
      </c>
      <c r="B10" s="15" t="s">
        <v>1093</v>
      </c>
      <c r="C10" s="16" t="s">
        <v>1094</v>
      </c>
      <c r="D10" s="15" t="s">
        <v>1095</v>
      </c>
      <c r="E10" s="14"/>
      <c r="F10" s="14"/>
      <c r="G10" s="4">
        <v>120</v>
      </c>
      <c r="H10" s="15" t="s">
        <v>84</v>
      </c>
      <c r="I10" s="15" t="s">
        <v>1096</v>
      </c>
      <c r="J10" s="19" t="s">
        <v>417</v>
      </c>
      <c r="K10" s="17"/>
      <c r="L10" s="17"/>
    </row>
    <row r="11" spans="1:12" s="5" customFormat="1" ht="50.25" customHeight="1">
      <c r="A11" s="15">
        <v>3</v>
      </c>
      <c r="B11" s="15" t="s">
        <v>1097</v>
      </c>
      <c r="C11" s="16" t="s">
        <v>1098</v>
      </c>
      <c r="D11" s="15" t="s">
        <v>1099</v>
      </c>
      <c r="E11" s="14"/>
      <c r="F11" s="14"/>
      <c r="G11" s="4">
        <v>120</v>
      </c>
      <c r="H11" s="15" t="s">
        <v>76</v>
      </c>
      <c r="I11" s="15" t="s">
        <v>726</v>
      </c>
      <c r="J11" s="19" t="s">
        <v>40</v>
      </c>
      <c r="K11" s="37" t="s">
        <v>1270</v>
      </c>
      <c r="L11" s="17"/>
    </row>
    <row r="12" spans="1:12" s="5" customFormat="1" ht="50.25" customHeight="1">
      <c r="A12" s="15">
        <v>4</v>
      </c>
      <c r="B12" s="15" t="s">
        <v>1100</v>
      </c>
      <c r="C12" s="16" t="s">
        <v>1101</v>
      </c>
      <c r="D12" s="15" t="s">
        <v>1102</v>
      </c>
      <c r="E12" s="14"/>
      <c r="F12" s="14"/>
      <c r="G12" s="4">
        <v>120</v>
      </c>
      <c r="H12" s="15" t="s">
        <v>88</v>
      </c>
      <c r="I12" s="15" t="s">
        <v>1103</v>
      </c>
      <c r="J12" s="19" t="s">
        <v>420</v>
      </c>
      <c r="K12" s="17"/>
      <c r="L12" s="17"/>
    </row>
    <row r="13" spans="1:12" s="5" customFormat="1" ht="50.25" customHeight="1">
      <c r="A13" s="15">
        <v>5</v>
      </c>
      <c r="B13" s="15" t="s">
        <v>1104</v>
      </c>
      <c r="C13" s="16" t="s">
        <v>1105</v>
      </c>
      <c r="D13" s="15" t="s">
        <v>1106</v>
      </c>
      <c r="E13" s="14"/>
      <c r="F13" s="14"/>
      <c r="G13" s="4">
        <v>120</v>
      </c>
      <c r="H13" s="15" t="s">
        <v>363</v>
      </c>
      <c r="I13" s="15" t="s">
        <v>1107</v>
      </c>
      <c r="J13" s="19" t="s">
        <v>444</v>
      </c>
      <c r="K13" s="17"/>
      <c r="L13" s="17"/>
    </row>
    <row r="14" spans="1:12" s="5" customFormat="1" ht="50.25" customHeight="1">
      <c r="A14" s="15">
        <v>6</v>
      </c>
      <c r="B14" s="15" t="s">
        <v>1108</v>
      </c>
      <c r="C14" s="16" t="s">
        <v>1109</v>
      </c>
      <c r="D14" s="15" t="s">
        <v>1110</v>
      </c>
      <c r="E14" s="14"/>
      <c r="F14" s="14"/>
      <c r="G14" s="4">
        <v>120</v>
      </c>
      <c r="H14" s="15" t="s">
        <v>1111</v>
      </c>
      <c r="I14" s="15" t="s">
        <v>490</v>
      </c>
      <c r="J14" s="19" t="s">
        <v>1112</v>
      </c>
      <c r="K14" s="17"/>
      <c r="L14" s="17"/>
    </row>
    <row r="15" spans="1:12" ht="30" customHeight="1">
      <c r="A15" s="12"/>
      <c r="B15" s="152" t="s">
        <v>1113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  <row r="16" ht="15.75">
      <c r="K16" s="6"/>
    </row>
    <row r="17" spans="9:12" ht="15.75">
      <c r="I17" s="153" t="s">
        <v>1362</v>
      </c>
      <c r="J17" s="153"/>
      <c r="K17" s="153"/>
      <c r="L17" s="153"/>
    </row>
    <row r="18" spans="1:12" ht="15.75">
      <c r="A18" s="149"/>
      <c r="B18" s="149"/>
      <c r="C18" s="149"/>
      <c r="D18" s="149"/>
      <c r="E18" s="7"/>
      <c r="F18" s="7"/>
      <c r="G18" s="7"/>
      <c r="H18" s="7"/>
      <c r="I18" s="149" t="s">
        <v>13</v>
      </c>
      <c r="J18" s="149"/>
      <c r="K18" s="149"/>
      <c r="L18" s="149"/>
    </row>
    <row r="19" spans="2:12" ht="15.75">
      <c r="B19" s="7"/>
      <c r="C19" s="8"/>
      <c r="D19" s="7"/>
      <c r="E19" s="7"/>
      <c r="F19" s="7"/>
      <c r="G19" s="7"/>
      <c r="H19" s="7"/>
      <c r="K19" s="9"/>
      <c r="L19" s="6"/>
    </row>
    <row r="20" spans="2:12" ht="15.75">
      <c r="B20" s="7"/>
      <c r="C20" s="8"/>
      <c r="D20" s="7"/>
      <c r="E20" s="7"/>
      <c r="F20" s="7"/>
      <c r="G20" s="7"/>
      <c r="H20" s="7"/>
      <c r="K20" s="10"/>
      <c r="L20" s="6"/>
    </row>
    <row r="21" spans="2:12" ht="15.75">
      <c r="B21" s="7"/>
      <c r="C21" s="8"/>
      <c r="D21" s="7"/>
      <c r="E21" s="7"/>
      <c r="F21" s="7"/>
      <c r="G21" s="7"/>
      <c r="H21" s="7"/>
      <c r="K21" s="10"/>
      <c r="L21" s="6"/>
    </row>
    <row r="22" spans="2:12" ht="33" customHeight="1">
      <c r="B22" s="7"/>
      <c r="C22" s="8"/>
      <c r="D22" s="7"/>
      <c r="E22" s="7"/>
      <c r="F22" s="7"/>
      <c r="G22" s="7"/>
      <c r="H22" s="7"/>
      <c r="I22" s="149" t="s">
        <v>14</v>
      </c>
      <c r="J22" s="149"/>
      <c r="K22" s="149"/>
      <c r="L22" s="149"/>
    </row>
    <row r="23" spans="1:12" ht="15.75">
      <c r="A23" s="149"/>
      <c r="B23" s="149"/>
      <c r="C23" s="149"/>
      <c r="D23" s="149"/>
      <c r="E23" s="149"/>
      <c r="F23" s="149"/>
      <c r="G23" s="149"/>
      <c r="H23" s="149"/>
      <c r="I23" s="149"/>
      <c r="J23" s="154"/>
      <c r="K23" s="154"/>
      <c r="L23" s="154"/>
    </row>
    <row r="24" ht="15.75">
      <c r="K24" s="6"/>
    </row>
    <row r="25" spans="1:12" ht="15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>
      <c r="A30" s="11"/>
      <c r="B30" s="11"/>
      <c r="C30" s="11"/>
      <c r="D30" s="13"/>
      <c r="E30" s="13"/>
      <c r="F30" s="13"/>
      <c r="G30" s="13"/>
      <c r="H30" s="13"/>
      <c r="I30" s="13"/>
      <c r="J30" s="13"/>
      <c r="K30" s="11"/>
      <c r="L30" s="11"/>
    </row>
  </sheetData>
  <sheetProtection/>
  <mergeCells count="10">
    <mergeCell ref="I22:L22"/>
    <mergeCell ref="A23:D23"/>
    <mergeCell ref="E23:I23"/>
    <mergeCell ref="J23:L23"/>
    <mergeCell ref="A18:D18"/>
    <mergeCell ref="I18:L18"/>
    <mergeCell ref="A1:L1"/>
    <mergeCell ref="A2:L2"/>
    <mergeCell ref="B15:L15"/>
    <mergeCell ref="I17:L17"/>
  </mergeCells>
  <hyperlinks>
    <hyperlink ref="J10"/>
    <hyperlink ref="J11"/>
    <hyperlink ref="J12"/>
    <hyperlink ref="J13"/>
    <hyperlink ref="J14"/>
  </hyperlinks>
  <printOptions/>
  <pageMargins left="0.25" right="0.26" top="0.23" bottom="1" header="0.17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2015-06-20T03:54:03Z</cp:lastPrinted>
  <dcterms:created xsi:type="dcterms:W3CDTF">2013-08-13T01:40:55Z</dcterms:created>
  <dcterms:modified xsi:type="dcterms:W3CDTF">2015-06-20T12:38:09Z</dcterms:modified>
  <cp:category/>
  <cp:version/>
  <cp:contentType/>
  <cp:contentStatus/>
</cp:coreProperties>
</file>