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<sst xmlns="http://schemas.openxmlformats.org/spreadsheetml/2006/main" count="180" uniqueCount="113">
  <si>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</si>
  <si>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</si>
  <si>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</si>
  <si>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</si>
  <si>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</si>
  <si>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</si>
  <si>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</si>
  <si>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</si>
  <si>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</si>
  <si>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</si>
  <si>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</si>
  <si>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</si>
  <si>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</si>
  <si>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</si>
  <si>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</si>
  <si>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</si>
  <si>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</si>
  <si>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</si>
  <si>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</si>
  <si>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</si>
  <si>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</si>
  <si>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</si>
  <si>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</si>
  <si>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</si>
  <si>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</si>
  <si>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</si>
  <si>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</si>
  <si>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</si>
  <si>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</si>
  <si>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Môn học: Tin học cơ sở INT1004 3</t>
  </si>
  <si>
    <t>QH-2012-E KTPT</t>
  </si>
  <si>
    <t>QH-2012-E KETOAN</t>
  </si>
  <si>
    <t>QH-2012-E TCNH</t>
  </si>
  <si>
    <t>QH-2012-E KINHTE</t>
  </si>
  <si>
    <t>Nguyễn Thị Mai</t>
  </si>
  <si>
    <t>Nguyễn Thị Nga</t>
  </si>
  <si>
    <t>QH-2013-E KETOAN</t>
  </si>
  <si>
    <t>Hà Thị Hoài Thương</t>
  </si>
  <si>
    <t>QH-2011-E KETOAN</t>
  </si>
  <si>
    <t>Nguyễn Thị Vân</t>
  </si>
  <si>
    <t>Số tín chỉ: 3</t>
  </si>
  <si>
    <t>Cấn Thị Thùy An</t>
  </si>
  <si>
    <t>QH-2014-E QTKD</t>
  </si>
  <si>
    <t>Hoàng Thế Anh</t>
  </si>
  <si>
    <t>Hoàng Thị Lan Anh</t>
  </si>
  <si>
    <t>Lương Quỳnh Anh</t>
  </si>
  <si>
    <t>QH-2014-E KTPT</t>
  </si>
  <si>
    <t>Lê Ngọc Ánh</t>
  </si>
  <si>
    <t>Trần Thị Ngọc Ánh</t>
  </si>
  <si>
    <t>Đào Thị Thái Bảo</t>
  </si>
  <si>
    <t>Lê Quang Bình</t>
  </si>
  <si>
    <t>Nguyễn Thanh Bình</t>
  </si>
  <si>
    <t>Bùi Đức Châu</t>
  </si>
  <si>
    <t>QH-2013-E KTQT</t>
  </si>
  <si>
    <t>Nguyễn Thị Thu Dịu</t>
  </si>
  <si>
    <t>Nguyễn Thị Thùy Dương</t>
  </si>
  <si>
    <t>Nguyễn Minh Đăng</t>
  </si>
  <si>
    <t>Lữ Văn Điệp</t>
  </si>
  <si>
    <t>Lê Ngọc Đức</t>
  </si>
  <si>
    <t>Trần Thị Hương Giang</t>
  </si>
  <si>
    <t>Nguyễn Thị Hải</t>
  </si>
  <si>
    <t>Phan Thị Lệ Hằng</t>
  </si>
  <si>
    <t>Trần Thị Thúy Hằng</t>
  </si>
  <si>
    <t>Nguyễn Thị Hiền</t>
  </si>
  <si>
    <t>Phạm Thị Thu Hiền</t>
  </si>
  <si>
    <t>Hà Thị Hoa</t>
  </si>
  <si>
    <t>Hoàng Thị Thanh Hoài</t>
  </si>
  <si>
    <t>Lê Hoàng</t>
  </si>
  <si>
    <t>Nguyễn Thị Hòa</t>
  </si>
  <si>
    <t>Phạm Thị Thu Huyền</t>
  </si>
  <si>
    <t>QH-2013-E TCNH-CLC</t>
  </si>
  <si>
    <t>Nguyễn Thị Ngọc Huyền</t>
  </si>
  <si>
    <t>Giáp Ngọc Hùng</t>
  </si>
  <si>
    <t>Nguyễn Việt Hùng</t>
  </si>
  <si>
    <t>Hoàng Kiều Hưng</t>
  </si>
  <si>
    <t>Phạm Thị Hường</t>
  </si>
  <si>
    <t>Nguyễn Bảo Diệp Khanh</t>
  </si>
  <si>
    <t>Trần Thị Lan</t>
  </si>
  <si>
    <t>Đào Ngọc Linh</t>
  </si>
  <si>
    <t>Trần Thị Mai</t>
  </si>
  <si>
    <t>Phạm Văn Mạnh</t>
  </si>
  <si>
    <t>Trương Thị Nga</t>
  </si>
  <si>
    <t>Nguyễn Thị Bích Ngọc</t>
  </si>
  <si>
    <t>Hoàng Thị Thảo Nguyên</t>
  </si>
  <si>
    <t>Võ Lê Hoàng Nguyên</t>
  </si>
  <si>
    <t>Nguyễn Thị Nhàn</t>
  </si>
  <si>
    <t>Đặng Xuân Nhung</t>
  </si>
  <si>
    <t>QH-2013-E KTQT-CLC</t>
  </si>
  <si>
    <t>Hoàng Thị Cẩm Nhung</t>
  </si>
  <si>
    <t>Đỗ Thị Mai Ninh</t>
  </si>
  <si>
    <t>Nguyễn Thị Ninh</t>
  </si>
  <si>
    <t>Lương Kiều Oanh</t>
  </si>
  <si>
    <t>Nguyễn Tú Oanh</t>
  </si>
  <si>
    <t>Hoàng Thị Phương</t>
  </si>
  <si>
    <t>Khổng Mai Phương</t>
  </si>
  <si>
    <t>Đào Thị Như Quỳnh</t>
  </si>
  <si>
    <t>Phạm Thu Quỳnh</t>
  </si>
  <si>
    <t>Vũ Thị Phương Thảo</t>
  </si>
  <si>
    <t>Trần Thị Thêu</t>
  </si>
  <si>
    <t>Lê Anh Thư</t>
  </si>
  <si>
    <t>Lại Thị Tình</t>
  </si>
  <si>
    <t>Nguyễn Thị Huyền Trang</t>
  </si>
  <si>
    <t>Nguyễn Thị Thu Trang</t>
  </si>
  <si>
    <t>Phạm Thu Trang</t>
  </si>
  <si>
    <t>Trần Thuý Trang</t>
  </si>
  <si>
    <t>Trần Anh Trung</t>
  </si>
  <si>
    <t>Nguyễn Anh Tú</t>
  </si>
  <si>
    <t>Phạm Thị Tú</t>
  </si>
  <si>
    <t>Phạm Văn Tùng</t>
  </si>
  <si>
    <t>QH-2011-E TCNH</t>
  </si>
  <si>
    <t>Lê Thị Vân</t>
  </si>
  <si>
    <t>Trần Bích Vân</t>
  </si>
  <si>
    <t>Trương Thị Cẩm Vân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</si>
</sst>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1" xfId="0" applyNumberFormat="1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0" fontId="16" fillId="0" borderId="0" xfId="0" applyFont="1" applyAlignment="1">
      <alignment/>
    </xf>
    <xf numFmtId="0" fontId="55" fillId="0" borderId="14" xfId="0" applyFont="1" applyBorder="1" applyAlignment="1">
      <alignment horizontal="center" wrapText="1"/>
    </xf>
    <xf numFmtId="0" fontId="55" fillId="0" borderId="14" xfId="0" applyFont="1" applyBorder="1" applyAlignment="1">
      <alignment wrapText="1"/>
    </xf>
    <xf numFmtId="14" fontId="55" fillId="0" borderId="14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1">
      <selection activeCell="A5" sqref="A5:L5"/>
    </sheetView>
  </sheetViews>
  <sheetFormatPr defaultColWidth="9.140625" defaultRowHeight="12.75"/>
  <cols>
    <col min="1" max="1" width="4.28125" style="21" customWidth="1"/>
    <col min="2" max="2" width="8.8515625" style="25" customWidth="1"/>
    <col min="3" max="3" width="19.28125" style="4" customWidth="1"/>
    <col min="4" max="4" width="10.8515625" style="25" customWidth="1"/>
    <col min="5" max="5" width="17.00390625" style="49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37" customFormat="1" ht="15.75">
      <c r="A1" s="42" t="s">
        <v>1</v>
      </c>
      <c r="B1" s="2"/>
      <c r="C1" s="1"/>
      <c r="D1" s="2"/>
      <c r="E1" s="44"/>
      <c r="F1" s="1"/>
      <c r="G1" s="1"/>
      <c r="H1" s="1"/>
      <c r="I1" s="1"/>
      <c r="J1" s="2"/>
      <c r="K1" s="2"/>
      <c r="L1" s="36"/>
    </row>
    <row r="2" spans="1:12" s="37" customFormat="1" ht="15.75">
      <c r="A2" s="43" t="s">
        <v>2</v>
      </c>
      <c r="B2" s="26"/>
      <c r="C2" s="1"/>
      <c r="D2" s="2"/>
      <c r="E2" s="44"/>
      <c r="F2" s="1"/>
      <c r="G2" s="1"/>
      <c r="H2" s="1"/>
      <c r="I2" s="1"/>
      <c r="J2" s="2"/>
      <c r="K2" s="2"/>
      <c r="L2" s="36"/>
    </row>
    <row r="3" spans="1:12" ht="15.75">
      <c r="A3" s="18"/>
      <c r="B3" s="26"/>
      <c r="C3" s="1"/>
      <c r="D3" s="2"/>
      <c r="E3" s="44"/>
      <c r="F3" s="1"/>
      <c r="G3" s="1"/>
      <c r="H3" s="1"/>
      <c r="I3" s="1"/>
      <c r="J3" s="2"/>
      <c r="K3" s="2"/>
      <c r="L3" s="3"/>
    </row>
    <row r="4" spans="1:12" ht="20.25" customHeight="1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.75" customHeight="1">
      <c r="A5" s="54" t="s">
        <v>29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customHeight="1">
      <c r="A6" s="54" t="s">
        <v>40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3"/>
    </row>
    <row r="7" spans="1:12" s="37" customFormat="1" ht="15.75">
      <c r="A7" s="5" t="s">
        <v>4</v>
      </c>
      <c r="B7" s="27"/>
      <c r="C7" s="34"/>
      <c r="D7" s="27"/>
      <c r="E7" s="45"/>
      <c r="F7" s="35"/>
      <c r="G7" s="35"/>
      <c r="H7" s="35"/>
      <c r="I7" s="35"/>
      <c r="J7" s="34"/>
      <c r="K7" s="34"/>
      <c r="L7" s="36"/>
    </row>
    <row r="8" spans="1:12" s="14" customFormat="1" ht="60" customHeight="1">
      <c r="A8" s="19"/>
      <c r="B8" s="22"/>
      <c r="C8" s="57" t="s">
        <v>22</v>
      </c>
      <c r="D8" s="57"/>
      <c r="E8" s="57"/>
      <c r="F8" s="57"/>
      <c r="G8" s="57"/>
      <c r="H8" s="57"/>
      <c r="I8" s="57"/>
      <c r="J8" s="57"/>
      <c r="K8" s="57"/>
      <c r="L8" s="7"/>
    </row>
    <row r="9" spans="1:12" s="14" customFormat="1" ht="33" customHeight="1">
      <c r="A9" s="19"/>
      <c r="B9" s="22"/>
      <c r="C9" s="56" t="s">
        <v>15</v>
      </c>
      <c r="D9" s="56"/>
      <c r="E9" s="56"/>
      <c r="F9" s="56"/>
      <c r="G9" s="56"/>
      <c r="H9" s="56"/>
      <c r="I9" s="56"/>
      <c r="J9" s="56"/>
      <c r="K9" s="56"/>
      <c r="L9" s="56"/>
    </row>
    <row r="10" spans="1:12" s="14" customFormat="1" ht="18" customHeight="1">
      <c r="A10" s="19"/>
      <c r="B10" s="22"/>
      <c r="C10" s="56" t="s">
        <v>16</v>
      </c>
      <c r="D10" s="56"/>
      <c r="E10" s="56"/>
      <c r="F10" s="56"/>
      <c r="G10" s="56"/>
      <c r="H10" s="56"/>
      <c r="I10" s="56"/>
      <c r="J10" s="56"/>
      <c r="K10" s="56"/>
      <c r="L10" s="56"/>
    </row>
    <row r="11" spans="1:12" s="14" customFormat="1" ht="18.75" customHeight="1">
      <c r="A11" s="19"/>
      <c r="B11" s="22"/>
      <c r="C11" s="56" t="s">
        <v>18</v>
      </c>
      <c r="D11" s="56"/>
      <c r="E11" s="56"/>
      <c r="F11" s="56"/>
      <c r="G11" s="56"/>
      <c r="H11" s="56"/>
      <c r="I11" s="56"/>
      <c r="J11" s="56"/>
      <c r="K11" s="56"/>
      <c r="L11" s="7"/>
    </row>
    <row r="12" spans="1:12" s="14" customFormat="1" ht="15">
      <c r="A12" s="19"/>
      <c r="B12" s="22"/>
      <c r="C12" s="6" t="s">
        <v>5</v>
      </c>
      <c r="D12" s="22"/>
      <c r="E12" s="46"/>
      <c r="F12" s="8"/>
      <c r="G12" s="8"/>
      <c r="H12" s="8"/>
      <c r="I12" s="8"/>
      <c r="J12" s="9"/>
      <c r="K12" s="9"/>
      <c r="L12" s="7"/>
    </row>
    <row r="13" spans="1:12" s="14" customFormat="1" ht="15">
      <c r="A13" s="19"/>
      <c r="B13" s="22"/>
      <c r="C13" s="6" t="s">
        <v>6</v>
      </c>
      <c r="D13" s="22"/>
      <c r="E13" s="46"/>
      <c r="F13" s="8"/>
      <c r="G13" s="8"/>
      <c r="H13" s="8"/>
      <c r="I13" s="8"/>
      <c r="J13" s="9"/>
      <c r="K13" s="9"/>
      <c r="L13" s="7"/>
    </row>
    <row r="14" spans="1:12" s="14" customFormat="1" ht="15">
      <c r="A14" s="19"/>
      <c r="B14" s="22"/>
      <c r="C14" s="6" t="s">
        <v>21</v>
      </c>
      <c r="D14" s="22"/>
      <c r="E14" s="46"/>
      <c r="F14" s="8"/>
      <c r="G14" s="8"/>
      <c r="H14" s="8"/>
      <c r="I14" s="8"/>
      <c r="J14" s="9"/>
      <c r="K14" s="9"/>
      <c r="L14" s="7"/>
    </row>
    <row r="15" spans="1:12" s="37" customFormat="1" ht="15.75">
      <c r="A15" s="5" t="s">
        <v>17</v>
      </c>
      <c r="B15" s="27"/>
      <c r="C15" s="38"/>
      <c r="D15" s="39"/>
      <c r="E15" s="46"/>
      <c r="F15" s="40"/>
      <c r="G15" s="40"/>
      <c r="H15" s="40"/>
      <c r="I15" s="40"/>
      <c r="J15" s="41"/>
      <c r="K15" s="41"/>
      <c r="L15" s="36"/>
    </row>
    <row r="16" spans="1:12" s="14" customFormat="1" ht="15">
      <c r="A16" s="19"/>
      <c r="B16" s="22"/>
      <c r="C16" s="10" t="s">
        <v>12</v>
      </c>
      <c r="D16" s="11" t="s">
        <v>14</v>
      </c>
      <c r="E16" s="47"/>
      <c r="F16" s="8"/>
      <c r="G16" s="8"/>
      <c r="H16" s="8"/>
      <c r="I16" s="8"/>
      <c r="J16" s="9"/>
      <c r="K16" s="9"/>
      <c r="L16" s="7"/>
    </row>
    <row r="17" spans="1:12" s="14" customFormat="1" ht="15">
      <c r="A17" s="19"/>
      <c r="B17" s="22"/>
      <c r="C17" s="12" t="s">
        <v>7</v>
      </c>
      <c r="D17" s="23"/>
      <c r="E17" s="48"/>
      <c r="F17" s="8"/>
      <c r="G17" s="8"/>
      <c r="H17" s="8"/>
      <c r="I17" s="8"/>
      <c r="J17" s="9"/>
      <c r="K17" s="9"/>
      <c r="L17" s="7"/>
    </row>
    <row r="18" spans="1:12" s="14" customFormat="1" ht="15">
      <c r="A18" s="19"/>
      <c r="B18" s="22"/>
      <c r="C18" s="12" t="s">
        <v>8</v>
      </c>
      <c r="D18" s="23"/>
      <c r="E18" s="48"/>
      <c r="F18" s="8"/>
      <c r="G18" s="8"/>
      <c r="H18" s="8"/>
      <c r="I18" s="8"/>
      <c r="J18" s="9"/>
      <c r="K18" s="9"/>
      <c r="L18" s="7"/>
    </row>
    <row r="19" spans="1:12" s="14" customFormat="1" ht="15">
      <c r="A19" s="19"/>
      <c r="B19" s="22"/>
      <c r="C19" s="12" t="s">
        <v>9</v>
      </c>
      <c r="D19" s="23"/>
      <c r="E19" s="48"/>
      <c r="F19" s="8"/>
      <c r="G19" s="8"/>
      <c r="H19" s="8"/>
      <c r="I19" s="8"/>
      <c r="J19" s="9"/>
      <c r="K19" s="9"/>
      <c r="L19" s="7"/>
    </row>
    <row r="20" spans="1:12" s="14" customFormat="1" ht="15">
      <c r="A20" s="19"/>
      <c r="B20" s="22"/>
      <c r="C20" s="12" t="s">
        <v>10</v>
      </c>
      <c r="D20" s="23"/>
      <c r="E20" s="48"/>
      <c r="F20" s="8"/>
      <c r="G20" s="8"/>
      <c r="H20" s="8"/>
      <c r="I20" s="8"/>
      <c r="J20" s="9"/>
      <c r="K20" s="9"/>
      <c r="L20" s="7"/>
    </row>
    <row r="21" spans="1:12" s="14" customFormat="1" ht="15">
      <c r="A21" s="19"/>
      <c r="B21" s="22"/>
      <c r="C21" s="12" t="s">
        <v>11</v>
      </c>
      <c r="D21" s="23"/>
      <c r="E21" s="48"/>
      <c r="F21" s="8"/>
      <c r="G21" s="8"/>
      <c r="H21" s="8"/>
      <c r="I21" s="8"/>
      <c r="J21" s="9"/>
      <c r="K21" s="9"/>
      <c r="L21" s="7"/>
    </row>
    <row r="22" spans="1:12" s="14" customFormat="1" ht="15">
      <c r="A22" s="19"/>
      <c r="B22" s="22"/>
      <c r="C22" s="13" t="s">
        <v>24</v>
      </c>
      <c r="D22" s="24">
        <f>SUM(D17:D21)</f>
        <v>0</v>
      </c>
      <c r="E22" s="48"/>
      <c r="F22" s="8"/>
      <c r="G22" s="8"/>
      <c r="H22" s="8"/>
      <c r="I22" s="8"/>
      <c r="J22" s="9"/>
      <c r="K22" s="9"/>
      <c r="L22" s="7"/>
    </row>
    <row r="23" spans="1:12" s="14" customFormat="1" ht="15">
      <c r="A23" s="20"/>
      <c r="B23" s="22"/>
      <c r="C23" s="6"/>
      <c r="D23" s="22"/>
      <c r="E23" s="46"/>
      <c r="F23" s="8"/>
      <c r="G23" s="8"/>
      <c r="H23" s="8"/>
      <c r="I23" s="8"/>
      <c r="J23" s="9"/>
      <c r="K23" s="9"/>
      <c r="L23" s="7"/>
    </row>
    <row r="24" spans="1:12" s="33" customFormat="1" ht="25.5">
      <c r="A24" s="28" t="s">
        <v>0</v>
      </c>
      <c r="B24" s="29" t="s">
        <v>27</v>
      </c>
      <c r="C24" s="28" t="s">
        <v>19</v>
      </c>
      <c r="D24" s="29" t="s">
        <v>3</v>
      </c>
      <c r="E24" s="28" t="s">
        <v>20</v>
      </c>
      <c r="F24" s="30" t="s">
        <v>7</v>
      </c>
      <c r="G24" s="31" t="s">
        <v>8</v>
      </c>
      <c r="H24" s="31" t="s">
        <v>9</v>
      </c>
      <c r="I24" s="31" t="s">
        <v>10</v>
      </c>
      <c r="J24" s="31" t="s">
        <v>11</v>
      </c>
      <c r="K24" s="32" t="s">
        <v>13</v>
      </c>
      <c r="L24" s="28" t="s">
        <v>26</v>
      </c>
    </row>
    <row r="25" spans="1:12" s="17" customFormat="1" ht="29.25" customHeight="1">
      <c r="A25" s="50">
        <v>1</v>
      </c>
      <c r="B25" s="51">
        <v>14050351</v>
      </c>
      <c r="C25" s="51" t="s">
        <v>41</v>
      </c>
      <c r="D25" s="52">
        <v>35319</v>
      </c>
      <c r="E25" s="51" t="s">
        <v>42</v>
      </c>
      <c r="F25" s="15"/>
      <c r="G25" s="15"/>
      <c r="H25" s="15"/>
      <c r="I25" s="15"/>
      <c r="J25" s="15"/>
      <c r="K25" s="15" t="e">
        <f aca="true" t="shared" si="0" ref="K25:K96">ROUND(($D$17*F25+$D$18*G25+$D$19*H25+$D$20*I25+$D$21*J25)/$D$22,1)</f>
        <v>#DIV/0!</v>
      </c>
      <c r="L25" s="16"/>
    </row>
    <row r="26" spans="1:12" s="17" customFormat="1" ht="29.25" customHeight="1">
      <c r="A26" s="50">
        <v>2</v>
      </c>
      <c r="B26" s="51">
        <v>12050482</v>
      </c>
      <c r="C26" s="51" t="s">
        <v>43</v>
      </c>
      <c r="D26" s="52">
        <v>34304</v>
      </c>
      <c r="E26" s="51" t="s">
        <v>30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9.25" customHeight="1">
      <c r="A27" s="50">
        <v>3</v>
      </c>
      <c r="B27" s="51">
        <v>12050338</v>
      </c>
      <c r="C27" s="51" t="s">
        <v>44</v>
      </c>
      <c r="D27" s="52">
        <v>34412</v>
      </c>
      <c r="E27" s="51" t="s">
        <v>33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9.25" customHeight="1">
      <c r="A28" s="50">
        <v>4</v>
      </c>
      <c r="B28" s="51">
        <v>14050355</v>
      </c>
      <c r="C28" s="51" t="s">
        <v>45</v>
      </c>
      <c r="D28" s="52">
        <v>35270</v>
      </c>
      <c r="E28" s="51" t="s">
        <v>46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9.25" customHeight="1">
      <c r="A29" s="50">
        <v>5</v>
      </c>
      <c r="B29" s="51">
        <v>12050630</v>
      </c>
      <c r="C29" s="51" t="s">
        <v>47</v>
      </c>
      <c r="D29" s="52">
        <v>34634</v>
      </c>
      <c r="E29" s="51" t="s">
        <v>30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9.25" customHeight="1">
      <c r="A30" s="50">
        <v>6</v>
      </c>
      <c r="B30" s="51">
        <v>14050538</v>
      </c>
      <c r="C30" s="51" t="s">
        <v>48</v>
      </c>
      <c r="D30" s="52">
        <v>35413</v>
      </c>
      <c r="E30" s="51" t="s">
        <v>46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9.25" customHeight="1">
      <c r="A31" s="50">
        <v>7</v>
      </c>
      <c r="B31" s="51">
        <v>14050007</v>
      </c>
      <c r="C31" s="51" t="s">
        <v>49</v>
      </c>
      <c r="D31" s="52">
        <v>35212</v>
      </c>
      <c r="E31" s="51" t="s">
        <v>42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9.25" customHeight="1">
      <c r="A32" s="50">
        <v>8</v>
      </c>
      <c r="B32" s="51">
        <v>14050542</v>
      </c>
      <c r="C32" s="51" t="s">
        <v>50</v>
      </c>
      <c r="D32" s="52">
        <v>34256</v>
      </c>
      <c r="E32" s="51" t="s">
        <v>46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9.25" customHeight="1">
      <c r="A33" s="50">
        <v>9</v>
      </c>
      <c r="B33" s="51">
        <v>14050008</v>
      </c>
      <c r="C33" s="51" t="s">
        <v>51</v>
      </c>
      <c r="D33" s="52">
        <v>35236</v>
      </c>
      <c r="E33" s="51" t="s">
        <v>42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9.25" customHeight="1">
      <c r="A34" s="50">
        <v>10</v>
      </c>
      <c r="B34" s="51">
        <v>13050100</v>
      </c>
      <c r="C34" s="51" t="s">
        <v>52</v>
      </c>
      <c r="D34" s="52">
        <v>34337</v>
      </c>
      <c r="E34" s="51" t="s">
        <v>53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9.25" customHeight="1">
      <c r="A35" s="50">
        <v>11</v>
      </c>
      <c r="B35" s="51">
        <v>13050354</v>
      </c>
      <c r="C35" s="51" t="s">
        <v>54</v>
      </c>
      <c r="D35" s="52">
        <v>34965</v>
      </c>
      <c r="E35" s="51" t="s">
        <v>42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9.25" customHeight="1">
      <c r="A36" s="50">
        <v>12</v>
      </c>
      <c r="B36" s="51">
        <v>14050545</v>
      </c>
      <c r="C36" s="51" t="s">
        <v>55</v>
      </c>
      <c r="D36" s="52">
        <v>35167</v>
      </c>
      <c r="E36" s="51" t="s">
        <v>46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9.25" customHeight="1">
      <c r="A37" s="50">
        <v>13</v>
      </c>
      <c r="B37" s="51">
        <v>12050536</v>
      </c>
      <c r="C37" s="51" t="s">
        <v>56</v>
      </c>
      <c r="D37" s="52">
        <v>34463</v>
      </c>
      <c r="E37" s="51" t="s">
        <v>30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9.25" customHeight="1">
      <c r="A38" s="50">
        <v>14</v>
      </c>
      <c r="B38" s="51">
        <v>13050276</v>
      </c>
      <c r="C38" s="51" t="s">
        <v>57</v>
      </c>
      <c r="D38" s="52">
        <v>34566</v>
      </c>
      <c r="E38" s="51" t="s">
        <v>36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9.25" customHeight="1">
      <c r="A39" s="50">
        <v>15</v>
      </c>
      <c r="B39" s="51">
        <v>14050367</v>
      </c>
      <c r="C39" s="51" t="s">
        <v>58</v>
      </c>
      <c r="D39" s="52">
        <v>35074</v>
      </c>
      <c r="E39" s="51" t="s">
        <v>42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9.25" customHeight="1">
      <c r="A40" s="50">
        <v>16</v>
      </c>
      <c r="B40" s="51">
        <v>14050026</v>
      </c>
      <c r="C40" s="51" t="s">
        <v>59</v>
      </c>
      <c r="D40" s="52">
        <v>35004</v>
      </c>
      <c r="E40" s="51" t="s">
        <v>42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9.25" customHeight="1">
      <c r="A41" s="50">
        <v>17</v>
      </c>
      <c r="B41" s="51">
        <v>14050038</v>
      </c>
      <c r="C41" s="51" t="s">
        <v>60</v>
      </c>
      <c r="D41" s="52">
        <v>35341</v>
      </c>
      <c r="E41" s="51" t="s">
        <v>42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9.25" customHeight="1">
      <c r="A42" s="50">
        <v>18</v>
      </c>
      <c r="B42" s="51">
        <v>14050049</v>
      </c>
      <c r="C42" s="51" t="s">
        <v>61</v>
      </c>
      <c r="D42" s="52">
        <v>35293</v>
      </c>
      <c r="E42" s="51" t="s">
        <v>46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9.25" customHeight="1">
      <c r="A43" s="50">
        <v>19</v>
      </c>
      <c r="B43" s="51">
        <v>14050658</v>
      </c>
      <c r="C43" s="51" t="s">
        <v>62</v>
      </c>
      <c r="D43" s="52">
        <v>35299</v>
      </c>
      <c r="E43" s="51" t="s">
        <v>46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9.25" customHeight="1">
      <c r="A44" s="50">
        <v>20</v>
      </c>
      <c r="B44" s="51">
        <v>14050213</v>
      </c>
      <c r="C44" s="51" t="s">
        <v>63</v>
      </c>
      <c r="D44" s="52">
        <v>35234</v>
      </c>
      <c r="E44" s="51" t="s">
        <v>42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9.25" customHeight="1">
      <c r="A45" s="50">
        <v>21</v>
      </c>
      <c r="B45" s="51">
        <v>12050044</v>
      </c>
      <c r="C45" s="51" t="s">
        <v>64</v>
      </c>
      <c r="D45" s="52">
        <v>34533</v>
      </c>
      <c r="E45" s="51" t="s">
        <v>30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9.25" customHeight="1">
      <c r="A46" s="50">
        <v>22</v>
      </c>
      <c r="B46" s="51">
        <v>14050380</v>
      </c>
      <c r="C46" s="51" t="s">
        <v>65</v>
      </c>
      <c r="D46" s="52">
        <v>35294</v>
      </c>
      <c r="E46" s="51" t="s">
        <v>42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9.25" customHeight="1">
      <c r="A47" s="50">
        <v>23</v>
      </c>
      <c r="B47" s="51">
        <v>14050554</v>
      </c>
      <c r="C47" s="51" t="s">
        <v>66</v>
      </c>
      <c r="D47" s="52">
        <v>35189</v>
      </c>
      <c r="E47" s="51" t="s">
        <v>46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9.25" customHeight="1">
      <c r="A48" s="50">
        <v>24</v>
      </c>
      <c r="B48" s="51">
        <v>12050214</v>
      </c>
      <c r="C48" s="51" t="s">
        <v>67</v>
      </c>
      <c r="D48" s="52">
        <v>34577</v>
      </c>
      <c r="E48" s="51" t="s">
        <v>31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9.25" customHeight="1">
      <c r="A49" s="50">
        <v>25</v>
      </c>
      <c r="B49" s="51">
        <v>14050624</v>
      </c>
      <c r="C49" s="51" t="s">
        <v>68</v>
      </c>
      <c r="D49" s="52">
        <v>35259</v>
      </c>
      <c r="E49" s="51" t="s">
        <v>46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9.25" customHeight="1">
      <c r="A50" s="50">
        <v>26</v>
      </c>
      <c r="B50" s="51">
        <v>13050228</v>
      </c>
      <c r="C50" s="51" t="s">
        <v>69</v>
      </c>
      <c r="D50" s="52">
        <v>34901</v>
      </c>
      <c r="E50" s="51" t="s">
        <v>70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9.25" customHeight="1">
      <c r="A51" s="50">
        <v>27</v>
      </c>
      <c r="B51" s="51">
        <v>14050073</v>
      </c>
      <c r="C51" s="51" t="s">
        <v>71</v>
      </c>
      <c r="D51" s="52">
        <v>35416</v>
      </c>
      <c r="E51" s="51" t="s">
        <v>42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9.25" customHeight="1">
      <c r="A52" s="50">
        <v>28</v>
      </c>
      <c r="B52" s="51">
        <v>12050054</v>
      </c>
      <c r="C52" s="51" t="s">
        <v>72</v>
      </c>
      <c r="D52" s="52">
        <v>34430</v>
      </c>
      <c r="E52" s="51" t="s">
        <v>33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9.25" customHeight="1">
      <c r="A53" s="50">
        <v>29</v>
      </c>
      <c r="B53" s="51">
        <v>14050557</v>
      </c>
      <c r="C53" s="51" t="s">
        <v>73</v>
      </c>
      <c r="D53" s="52">
        <v>35207</v>
      </c>
      <c r="E53" s="51" t="s">
        <v>46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9.25" customHeight="1">
      <c r="A54" s="50">
        <v>30</v>
      </c>
      <c r="B54" s="51">
        <v>14050078</v>
      </c>
      <c r="C54" s="51" t="s">
        <v>74</v>
      </c>
      <c r="D54" s="52">
        <v>35173</v>
      </c>
      <c r="E54" s="51" t="s">
        <v>42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9.25" customHeight="1">
      <c r="A55" s="50">
        <v>31</v>
      </c>
      <c r="B55" s="51">
        <v>14050087</v>
      </c>
      <c r="C55" s="51" t="s">
        <v>75</v>
      </c>
      <c r="D55" s="52">
        <v>35349</v>
      </c>
      <c r="E55" s="51" t="s">
        <v>46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9.25" customHeight="1">
      <c r="A56" s="50">
        <v>32</v>
      </c>
      <c r="B56" s="51">
        <v>14050217</v>
      </c>
      <c r="C56" s="51" t="s">
        <v>76</v>
      </c>
      <c r="D56" s="52">
        <v>35370</v>
      </c>
      <c r="E56" s="51" t="s">
        <v>42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9.25" customHeight="1">
      <c r="A57" s="50">
        <v>33</v>
      </c>
      <c r="B57" s="51">
        <v>14050094</v>
      </c>
      <c r="C57" s="51" t="s">
        <v>77</v>
      </c>
      <c r="D57" s="52">
        <v>35373</v>
      </c>
      <c r="E57" s="51" t="s">
        <v>42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9.25" customHeight="1">
      <c r="A58" s="50">
        <v>34</v>
      </c>
      <c r="B58" s="51">
        <v>14050276</v>
      </c>
      <c r="C58" s="51" t="s">
        <v>78</v>
      </c>
      <c r="D58" s="52">
        <v>35302</v>
      </c>
      <c r="E58" s="51" t="s">
        <v>42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9.25" customHeight="1">
      <c r="A59" s="50">
        <v>35</v>
      </c>
      <c r="B59" s="51">
        <v>14050571</v>
      </c>
      <c r="C59" s="51" t="s">
        <v>34</v>
      </c>
      <c r="D59" s="52">
        <v>35230</v>
      </c>
      <c r="E59" s="51" t="s">
        <v>46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9.25" customHeight="1">
      <c r="A60" s="50">
        <v>36</v>
      </c>
      <c r="B60" s="51">
        <v>14050120</v>
      </c>
      <c r="C60" s="51" t="s">
        <v>79</v>
      </c>
      <c r="D60" s="52">
        <v>35424</v>
      </c>
      <c r="E60" s="51" t="s">
        <v>42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9.25" customHeight="1">
      <c r="A61" s="50">
        <v>37</v>
      </c>
      <c r="B61" s="51">
        <v>14050122</v>
      </c>
      <c r="C61" s="51" t="s">
        <v>80</v>
      </c>
      <c r="D61" s="52">
        <v>35321</v>
      </c>
      <c r="E61" s="51" t="s">
        <v>42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9.25" customHeight="1">
      <c r="A62" s="50">
        <v>38</v>
      </c>
      <c r="B62" s="51">
        <v>14050574</v>
      </c>
      <c r="C62" s="51" t="s">
        <v>35</v>
      </c>
      <c r="D62" s="52">
        <v>35337</v>
      </c>
      <c r="E62" s="51" t="s">
        <v>46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9.25" customHeight="1">
      <c r="A63" s="50">
        <v>39</v>
      </c>
      <c r="B63" s="51">
        <v>14050518</v>
      </c>
      <c r="C63" s="51" t="s">
        <v>81</v>
      </c>
      <c r="D63" s="52">
        <v>34861</v>
      </c>
      <c r="E63" s="51" t="s">
        <v>42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9.25" customHeight="1">
      <c r="A64" s="50">
        <v>40</v>
      </c>
      <c r="B64" s="51">
        <v>14050577</v>
      </c>
      <c r="C64" s="51" t="s">
        <v>82</v>
      </c>
      <c r="D64" s="52">
        <v>35302</v>
      </c>
      <c r="E64" s="51" t="s">
        <v>46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9.25" customHeight="1">
      <c r="A65" s="50">
        <v>41</v>
      </c>
      <c r="B65" s="51">
        <v>13050386</v>
      </c>
      <c r="C65" s="51" t="s">
        <v>83</v>
      </c>
      <c r="D65" s="52">
        <v>34652</v>
      </c>
      <c r="E65" s="51" t="s">
        <v>42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9.25" customHeight="1">
      <c r="A66" s="50">
        <v>42</v>
      </c>
      <c r="B66" s="51">
        <v>13050385</v>
      </c>
      <c r="C66" s="51" t="s">
        <v>84</v>
      </c>
      <c r="D66" s="52">
        <v>34289</v>
      </c>
      <c r="E66" s="51" t="s">
        <v>42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9.25" customHeight="1">
      <c r="A67" s="50">
        <v>43</v>
      </c>
      <c r="B67" s="51">
        <v>14050580</v>
      </c>
      <c r="C67" s="51" t="s">
        <v>85</v>
      </c>
      <c r="D67" s="52">
        <v>35264</v>
      </c>
      <c r="E67" s="51" t="s">
        <v>46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9.25" customHeight="1">
      <c r="A68" s="50">
        <v>44</v>
      </c>
      <c r="B68" s="51">
        <v>13050165</v>
      </c>
      <c r="C68" s="51" t="s">
        <v>86</v>
      </c>
      <c r="D68" s="52">
        <v>34715</v>
      </c>
      <c r="E68" s="51" t="s">
        <v>87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9.25" customHeight="1">
      <c r="A69" s="50">
        <v>45</v>
      </c>
      <c r="B69" s="51">
        <v>14050583</v>
      </c>
      <c r="C69" s="51" t="s">
        <v>88</v>
      </c>
      <c r="D69" s="52">
        <v>35167</v>
      </c>
      <c r="E69" s="51" t="s">
        <v>46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9.25" customHeight="1">
      <c r="A70" s="50">
        <v>46</v>
      </c>
      <c r="B70" s="51">
        <v>13050388</v>
      </c>
      <c r="C70" s="51" t="s">
        <v>89</v>
      </c>
      <c r="D70" s="52">
        <v>34937</v>
      </c>
      <c r="E70" s="51" t="s">
        <v>42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9.25" customHeight="1">
      <c r="A71" s="50">
        <v>47</v>
      </c>
      <c r="B71" s="51">
        <v>14050139</v>
      </c>
      <c r="C71" s="51" t="s">
        <v>90</v>
      </c>
      <c r="D71" s="52">
        <v>35366</v>
      </c>
      <c r="E71" s="51" t="s">
        <v>42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9.25" customHeight="1">
      <c r="A72" s="50">
        <v>48</v>
      </c>
      <c r="B72" s="51">
        <v>14050429</v>
      </c>
      <c r="C72" s="51" t="s">
        <v>91</v>
      </c>
      <c r="D72" s="52">
        <v>35112</v>
      </c>
      <c r="E72" s="51" t="s">
        <v>42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9.25" customHeight="1">
      <c r="A73" s="50">
        <v>49</v>
      </c>
      <c r="B73" s="51">
        <v>12050084</v>
      </c>
      <c r="C73" s="51" t="s">
        <v>92</v>
      </c>
      <c r="D73" s="52">
        <v>34592</v>
      </c>
      <c r="E73" s="51" t="s">
        <v>32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9.25" customHeight="1">
      <c r="A74" s="50">
        <v>50</v>
      </c>
      <c r="B74" s="51">
        <v>14050145</v>
      </c>
      <c r="C74" s="51" t="s">
        <v>93</v>
      </c>
      <c r="D74" s="52">
        <v>35412</v>
      </c>
      <c r="E74" s="51" t="s">
        <v>42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9.25" customHeight="1">
      <c r="A75" s="50">
        <v>51</v>
      </c>
      <c r="B75" s="51">
        <v>14050637</v>
      </c>
      <c r="C75" s="51" t="s">
        <v>94</v>
      </c>
      <c r="D75" s="52">
        <v>35213</v>
      </c>
      <c r="E75" s="51" t="s">
        <v>46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9.25" customHeight="1">
      <c r="A76" s="50">
        <v>52</v>
      </c>
      <c r="B76" s="51">
        <v>14050434</v>
      </c>
      <c r="C76" s="51" t="s">
        <v>95</v>
      </c>
      <c r="D76" s="52">
        <v>35313</v>
      </c>
      <c r="E76" s="51" t="s">
        <v>46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9.25" customHeight="1">
      <c r="A77" s="50">
        <v>53</v>
      </c>
      <c r="B77" s="51">
        <v>14050436</v>
      </c>
      <c r="C77" s="51" t="s">
        <v>96</v>
      </c>
      <c r="D77" s="52">
        <v>35401</v>
      </c>
      <c r="E77" s="51" t="s">
        <v>42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9.25" customHeight="1">
      <c r="A78" s="50">
        <v>54</v>
      </c>
      <c r="B78" s="51">
        <v>13050323</v>
      </c>
      <c r="C78" s="51" t="s">
        <v>97</v>
      </c>
      <c r="D78" s="52">
        <v>35008</v>
      </c>
      <c r="E78" s="51" t="s">
        <v>87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9.25" customHeight="1">
      <c r="A79" s="50">
        <v>55</v>
      </c>
      <c r="B79" s="51">
        <v>14050642</v>
      </c>
      <c r="C79" s="51" t="s">
        <v>98</v>
      </c>
      <c r="D79" s="52">
        <v>35125</v>
      </c>
      <c r="E79" s="51" t="s">
        <v>46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9.25" customHeight="1">
      <c r="A80" s="50">
        <v>56</v>
      </c>
      <c r="B80" s="51">
        <v>14050600</v>
      </c>
      <c r="C80" s="51" t="s">
        <v>99</v>
      </c>
      <c r="D80" s="52">
        <v>35354</v>
      </c>
      <c r="E80" s="51" t="s">
        <v>46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9.25" customHeight="1">
      <c r="A81" s="50">
        <v>57</v>
      </c>
      <c r="B81" s="51">
        <v>12050457</v>
      </c>
      <c r="C81" s="51" t="s">
        <v>37</v>
      </c>
      <c r="D81" s="52">
        <v>33707</v>
      </c>
      <c r="E81" s="51" t="s">
        <v>32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9.25" customHeight="1">
      <c r="A82" s="50">
        <v>58</v>
      </c>
      <c r="B82" s="51">
        <v>12050504</v>
      </c>
      <c r="C82" s="51" t="s">
        <v>100</v>
      </c>
      <c r="D82" s="52">
        <v>34069</v>
      </c>
      <c r="E82" s="51" t="s">
        <v>31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9.25" customHeight="1">
      <c r="A83" s="50">
        <v>59</v>
      </c>
      <c r="B83" s="51">
        <v>12050114</v>
      </c>
      <c r="C83" s="51" t="s">
        <v>101</v>
      </c>
      <c r="D83" s="52">
        <v>34653</v>
      </c>
      <c r="E83" s="51" t="s">
        <v>31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9.25" customHeight="1">
      <c r="A84" s="50">
        <v>60</v>
      </c>
      <c r="B84" s="51">
        <v>12050115</v>
      </c>
      <c r="C84" s="51" t="s">
        <v>101</v>
      </c>
      <c r="D84" s="52">
        <v>34381</v>
      </c>
      <c r="E84" s="51" t="s">
        <v>31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9.25" customHeight="1">
      <c r="A85" s="50">
        <v>61</v>
      </c>
      <c r="B85" s="51">
        <v>11050189</v>
      </c>
      <c r="C85" s="51" t="s">
        <v>102</v>
      </c>
      <c r="D85" s="52">
        <v>34214</v>
      </c>
      <c r="E85" s="51" t="s">
        <v>38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9.25" customHeight="1">
      <c r="A86" s="50">
        <v>62</v>
      </c>
      <c r="B86" s="51">
        <v>14050693</v>
      </c>
      <c r="C86" s="51" t="s">
        <v>102</v>
      </c>
      <c r="D86" s="52">
        <v>35192</v>
      </c>
      <c r="E86" s="51" t="s">
        <v>46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9.25" customHeight="1">
      <c r="A87" s="50">
        <v>63</v>
      </c>
      <c r="B87" s="51">
        <v>12050327</v>
      </c>
      <c r="C87" s="51" t="s">
        <v>103</v>
      </c>
      <c r="D87" s="52">
        <v>34656</v>
      </c>
      <c r="E87" s="51" t="s">
        <v>31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9.25" customHeight="1">
      <c r="A88" s="50">
        <v>64</v>
      </c>
      <c r="B88" s="51">
        <v>14050643</v>
      </c>
      <c r="C88" s="51" t="s">
        <v>104</v>
      </c>
      <c r="D88" s="52">
        <v>35330</v>
      </c>
      <c r="E88" s="51" t="s">
        <v>46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9.25" customHeight="1">
      <c r="A89" s="50">
        <v>65</v>
      </c>
      <c r="B89" s="51">
        <v>14050466</v>
      </c>
      <c r="C89" s="51" t="s">
        <v>105</v>
      </c>
      <c r="D89" s="52">
        <v>35106</v>
      </c>
      <c r="E89" s="51" t="s">
        <v>46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1:12" s="17" customFormat="1" ht="29.25" customHeight="1">
      <c r="A90" s="50">
        <v>66</v>
      </c>
      <c r="B90" s="51">
        <v>14050645</v>
      </c>
      <c r="C90" s="51" t="s">
        <v>106</v>
      </c>
      <c r="D90" s="52">
        <v>35168</v>
      </c>
      <c r="E90" s="51" t="s">
        <v>46</v>
      </c>
      <c r="F90" s="15"/>
      <c r="G90" s="15"/>
      <c r="H90" s="15"/>
      <c r="I90" s="15"/>
      <c r="J90" s="15"/>
      <c r="K90" s="15" t="e">
        <f t="shared" si="0"/>
        <v>#DIV/0!</v>
      </c>
      <c r="L90" s="16"/>
    </row>
    <row r="91" spans="1:12" s="17" customFormat="1" ht="29.25" customHeight="1">
      <c r="A91" s="50">
        <v>67</v>
      </c>
      <c r="B91" s="51">
        <v>14050194</v>
      </c>
      <c r="C91" s="51" t="s">
        <v>107</v>
      </c>
      <c r="D91" s="52">
        <v>35186</v>
      </c>
      <c r="E91" s="51" t="s">
        <v>42</v>
      </c>
      <c r="F91" s="15"/>
      <c r="G91" s="15"/>
      <c r="H91" s="15"/>
      <c r="I91" s="15"/>
      <c r="J91" s="15"/>
      <c r="K91" s="15" t="e">
        <f t="shared" si="0"/>
        <v>#DIV/0!</v>
      </c>
      <c r="L91" s="16"/>
    </row>
    <row r="92" spans="1:12" s="17" customFormat="1" ht="29.25" customHeight="1">
      <c r="A92" s="50">
        <v>68</v>
      </c>
      <c r="B92" s="51">
        <v>11050198</v>
      </c>
      <c r="C92" s="51" t="s">
        <v>108</v>
      </c>
      <c r="D92" s="52">
        <v>33851</v>
      </c>
      <c r="E92" s="51" t="s">
        <v>109</v>
      </c>
      <c r="F92" s="15"/>
      <c r="G92" s="15"/>
      <c r="H92" s="15"/>
      <c r="I92" s="15"/>
      <c r="J92" s="15"/>
      <c r="K92" s="15" t="e">
        <f t="shared" si="0"/>
        <v>#DIV/0!</v>
      </c>
      <c r="L92" s="16"/>
    </row>
    <row r="93" spans="1:12" s="17" customFormat="1" ht="29.25" customHeight="1">
      <c r="A93" s="50">
        <v>69</v>
      </c>
      <c r="B93" s="51">
        <v>14050647</v>
      </c>
      <c r="C93" s="51" t="s">
        <v>110</v>
      </c>
      <c r="D93" s="52">
        <v>35342</v>
      </c>
      <c r="E93" s="51" t="s">
        <v>46</v>
      </c>
      <c r="F93" s="15"/>
      <c r="G93" s="15"/>
      <c r="H93" s="15"/>
      <c r="I93" s="15"/>
      <c r="J93" s="15"/>
      <c r="K93" s="15" t="e">
        <f t="shared" si="0"/>
        <v>#DIV/0!</v>
      </c>
      <c r="L93" s="16"/>
    </row>
    <row r="94" spans="1:12" s="17" customFormat="1" ht="29.25" customHeight="1">
      <c r="A94" s="50">
        <v>70</v>
      </c>
      <c r="B94" s="51">
        <v>14050696</v>
      </c>
      <c r="C94" s="51" t="s">
        <v>39</v>
      </c>
      <c r="D94" s="52">
        <v>35190</v>
      </c>
      <c r="E94" s="51" t="s">
        <v>46</v>
      </c>
      <c r="F94" s="15"/>
      <c r="G94" s="15"/>
      <c r="H94" s="15"/>
      <c r="I94" s="15"/>
      <c r="J94" s="15"/>
      <c r="K94" s="15" t="e">
        <f t="shared" si="0"/>
        <v>#DIV/0!</v>
      </c>
      <c r="L94" s="16"/>
    </row>
    <row r="95" spans="1:12" s="17" customFormat="1" ht="29.25" customHeight="1">
      <c r="A95" s="50">
        <v>71</v>
      </c>
      <c r="B95" s="51">
        <v>13050615</v>
      </c>
      <c r="C95" s="51" t="s">
        <v>111</v>
      </c>
      <c r="D95" s="52">
        <v>34395</v>
      </c>
      <c r="E95" s="51" t="s">
        <v>70</v>
      </c>
      <c r="F95" s="15"/>
      <c r="G95" s="15"/>
      <c r="H95" s="15"/>
      <c r="I95" s="15"/>
      <c r="J95" s="15"/>
      <c r="K95" s="15" t="e">
        <f t="shared" si="0"/>
        <v>#DIV/0!</v>
      </c>
      <c r="L95" s="16"/>
    </row>
    <row r="96" spans="1:12" s="17" customFormat="1" ht="29.25" customHeight="1">
      <c r="A96" s="50">
        <v>72</v>
      </c>
      <c r="B96" s="51">
        <v>14050468</v>
      </c>
      <c r="C96" s="51" t="s">
        <v>112</v>
      </c>
      <c r="D96" s="52">
        <v>35134</v>
      </c>
      <c r="E96" s="51" t="s">
        <v>42</v>
      </c>
      <c r="F96" s="15"/>
      <c r="G96" s="15"/>
      <c r="H96" s="15"/>
      <c r="I96" s="15"/>
      <c r="J96" s="15"/>
      <c r="K96" s="15" t="e">
        <f t="shared" si="0"/>
        <v>#DIV/0!</v>
      </c>
      <c r="L96" s="16"/>
    </row>
    <row r="97" spans="5:11" ht="27" customHeight="1">
      <c r="E97" s="58" t="s">
        <v>28</v>
      </c>
      <c r="F97" s="58"/>
      <c r="G97" s="58"/>
      <c r="H97" s="58"/>
      <c r="I97" s="58"/>
      <c r="J97" s="58"/>
      <c r="K97" s="58"/>
    </row>
    <row r="98" spans="5:11" ht="16.5">
      <c r="E98" s="55" t="s">
        <v>25</v>
      </c>
      <c r="F98" s="55"/>
      <c r="G98" s="55"/>
      <c r="H98" s="55"/>
      <c r="I98" s="55"/>
      <c r="J98" s="55"/>
      <c r="K98" s="55"/>
    </row>
  </sheetData>
  <sheetProtection/>
  <mergeCells count="9">
    <mergeCell ref="A4:L4"/>
    <mergeCell ref="A5:L5"/>
    <mergeCell ref="E98:K98"/>
    <mergeCell ref="A6:K6"/>
    <mergeCell ref="C11:K11"/>
    <mergeCell ref="C8:K8"/>
    <mergeCell ref="E97:K9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2015-03-26T10:15:36Z</dcterms:modified>
  <cp:category/>
  <cp:version/>
  <cp:contentType/>
  <cp:contentStatus/>
</cp:coreProperties>
</file>