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<sst xmlns="http://schemas.openxmlformats.org/spreadsheetml/2006/main" count="190" uniqueCount="125">
  <si>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</si>
  <si>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</si>
  <si>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</si>
  <si>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</si>
  <si>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</si>
  <si>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</si>
  <si>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</si>
  <si>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</si>
  <si>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</si>
  <si>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</si>
  <si>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</si>
  <si>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</si>
  <si>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</si>
  <si>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</si>
  <si>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</si>
  <si>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</si>
  <si>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</si>
  <si>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</si>
  <si>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</si>
  <si>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</si>
  <si>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</si>
  <si>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</si>
  <si>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</si>
  <si>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</si>
  <si>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</si>
  <si>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</si>
  <si>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</si>
  <si>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</si>
  <si>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năm  </t>
  </si>
  <si>
    <t>Số tín chỉ: 3</t>
  </si>
  <si>
    <t>QH-2013-E TCNH</t>
  </si>
  <si>
    <t>QH-2012-E KTPT</t>
  </si>
  <si>
    <t>QH-2013-E TCNH-NN</t>
  </si>
  <si>
    <t>QH-2014-E QTKD</t>
  </si>
  <si>
    <t>Môn học: Nguyên lý marketing BSA2002 1</t>
  </si>
  <si>
    <t>QH-2013-E KTQT-NN</t>
  </si>
  <si>
    <t>QH-2013-E KTQT</t>
  </si>
  <si>
    <t>Vũ Bích Ngọc</t>
  </si>
  <si>
    <t>Dương Phương Anh</t>
  </si>
  <si>
    <t>Đoàn Vân Anh</t>
  </si>
  <si>
    <t>QH-2014-E TCNH-CLC</t>
  </si>
  <si>
    <t>Nguyễn Thị Phương Anh</t>
  </si>
  <si>
    <t>Phạm Thị Vân Anh</t>
  </si>
  <si>
    <t>QH-2014-E KTPT</t>
  </si>
  <si>
    <t>Hoàng Thị Ngọc Ánh</t>
  </si>
  <si>
    <t>Hoàng Thị Bình</t>
  </si>
  <si>
    <t>Nguyễn Thị Hải Bình</t>
  </si>
  <si>
    <t>QH-2014-E TCNH</t>
  </si>
  <si>
    <t>Đặng Minh Châu</t>
  </si>
  <si>
    <t>QH-2014-E KTQT</t>
  </si>
  <si>
    <t>Nguyễn Thị Kim Chi</t>
  </si>
  <si>
    <t>QH-2014-E KETOAN</t>
  </si>
  <si>
    <t>Nguyễn Mạnh Cường</t>
  </si>
  <si>
    <t>Đỗ Thị Dinh</t>
  </si>
  <si>
    <t>Đặng Thị Thùy Dung</t>
  </si>
  <si>
    <t>QH-2014-E KTQT-CLC</t>
  </si>
  <si>
    <t>Đinh Việt Dũng</t>
  </si>
  <si>
    <t>Nguyễn Viết Dũng</t>
  </si>
  <si>
    <t>Tăng Đức Đại</t>
  </si>
  <si>
    <t>Nguyễn Thị Thu Hà</t>
  </si>
  <si>
    <t>Nguyễn Thị Hằng</t>
  </si>
  <si>
    <t>Phạm Thúy Hằng</t>
  </si>
  <si>
    <t>Vũ Thị Hằng</t>
  </si>
  <si>
    <t>Lý Thị Diệu Hoa</t>
  </si>
  <si>
    <t>Nguyễn Thị Hoa</t>
  </si>
  <si>
    <t>Trần Quốc Hoàn</t>
  </si>
  <si>
    <t>Phạm Thị Hồng</t>
  </si>
  <si>
    <t>Hoàng Thanh Huyền</t>
  </si>
  <si>
    <t>Mai Thị Huyền</t>
  </si>
  <si>
    <t>QH-2014-E KINHTE</t>
  </si>
  <si>
    <t>Nguyễn Thị Thu Huyền</t>
  </si>
  <si>
    <t>Phạm Mạnh Hùng</t>
  </si>
  <si>
    <t>Nguyễn Thị Hương</t>
  </si>
  <si>
    <t>Nguyễn Thị Mai Hương</t>
  </si>
  <si>
    <t>Nguyễn Thị Thiên Hương</t>
  </si>
  <si>
    <t>Nguyễn Thu Hương</t>
  </si>
  <si>
    <t>Vũ Hạnh Hương</t>
  </si>
  <si>
    <t>LOPNGOAI 4</t>
  </si>
  <si>
    <t>Vương Duy Khánh</t>
  </si>
  <si>
    <t>Lê Danh Lam</t>
  </si>
  <si>
    <t>Hoàng Thành Lê</t>
  </si>
  <si>
    <t>QH-2010-E KTPT</t>
  </si>
  <si>
    <t>Hoàng Diệu Linh</t>
  </si>
  <si>
    <t>Hoàng Thị Linh</t>
  </si>
  <si>
    <t>Hoàng Tống Khánh Linh</t>
  </si>
  <si>
    <t>Nguyễn Phương Linh</t>
  </si>
  <si>
    <t>Phùng Nhật Linh</t>
  </si>
  <si>
    <t>Hoàng Tuấn Long</t>
  </si>
  <si>
    <t>Lưu Khánh Ly</t>
  </si>
  <si>
    <t>Vũ Thị Tuyết Mai</t>
  </si>
  <si>
    <t>Cao Văn Miên</t>
  </si>
  <si>
    <t>Bùi Đăng Minh</t>
  </si>
  <si>
    <t>Lê Văn Nam</t>
  </si>
  <si>
    <t>Vũ Trọng Nam</t>
  </si>
  <si>
    <t>Đỗ Hồ Thiên Nga</t>
  </si>
  <si>
    <t>QH-2014-E TCNH-LUẬT</t>
  </si>
  <si>
    <t>Quan Thị Nghiệp</t>
  </si>
  <si>
    <t>Trần Thị Kiều Nhi</t>
  </si>
  <si>
    <t>Hoàng Thị Hồng Nhung</t>
  </si>
  <si>
    <t>Nguyễn Thanh Phượng</t>
  </si>
  <si>
    <t>Bùi Nhật Quang</t>
  </si>
  <si>
    <t>Nguyễn Thị Quyên</t>
  </si>
  <si>
    <t>Đặng Thị Quỳnh</t>
  </si>
  <si>
    <t>Nguyễn Thị Trúc Quỳnh</t>
  </si>
  <si>
    <t>Vũ Thị Như Quỳnh</t>
  </si>
  <si>
    <t>Nguyễn Hải Sơn</t>
  </si>
  <si>
    <t>Nguyễn Ngọc Tân</t>
  </si>
  <si>
    <t>Lê Thị Yến Thanh</t>
  </si>
  <si>
    <t>Nguyễn Thị Thanh</t>
  </si>
  <si>
    <t>Phạm Thạch Thảo</t>
  </si>
  <si>
    <t>QH-2011-E KINHTE</t>
  </si>
  <si>
    <t>Phan Thanh Thảo</t>
  </si>
  <si>
    <t>Vũ Thị Thu Thảo</t>
  </si>
  <si>
    <t>Vũ Phương Thúy</t>
  </si>
  <si>
    <t>Đặng Thị Trang</t>
  </si>
  <si>
    <t>Đồng Thị Kiều Trang</t>
  </si>
  <si>
    <t>Đồng Thu Trang</t>
  </si>
  <si>
    <t>Nguyễn Huyền Trang</t>
  </si>
  <si>
    <t>Nguyễn Thị Huyền Trang</t>
  </si>
  <si>
    <t>Trần Thùy Trang</t>
  </si>
  <si>
    <t>Lê Ngọc Trâm</t>
  </si>
  <si>
    <t>Nguyễn Thành Trung</t>
  </si>
  <si>
    <t>Đỗ Thanh Tùng</t>
  </si>
  <si>
    <t>Nguyễn Thị Thuỳ Vân</t>
  </si>
  <si>
    <t>Nguyễn Thị Yến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</si>
</sst>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</numFmts>
  <fonts count="5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5" xfId="0" applyNumberFormat="1" applyFont="1" applyFill="1" applyBorder="1" applyAlignment="1">
      <alignment horizontal="center" vertical="center" wrapText="1"/>
    </xf>
    <xf numFmtId="14" fontId="35" fillId="0" borderId="13" xfId="0" applyNumberFormat="1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55" fillId="0" borderId="16" xfId="0" applyFont="1" applyBorder="1" applyAlignment="1">
      <alignment horizontal="center" wrapText="1"/>
    </xf>
    <xf numFmtId="0" fontId="55" fillId="0" borderId="16" xfId="0" applyFont="1" applyBorder="1" applyAlignment="1">
      <alignment wrapText="1"/>
    </xf>
    <xf numFmtId="14" fontId="55" fillId="0" borderId="16" xfId="0" applyNumberFormat="1" applyFont="1" applyBorder="1" applyAlignment="1">
      <alignment wrapText="1"/>
    </xf>
    <xf numFmtId="0" fontId="55" fillId="0" borderId="0" xfId="0" applyFont="1" applyBorder="1" applyAlignment="1">
      <alignment horizontal="center" wrapText="1"/>
    </xf>
    <xf numFmtId="0" fontId="55" fillId="0" borderId="0" xfId="0" applyFont="1" applyBorder="1" applyAlignment="1">
      <alignment wrapText="1"/>
    </xf>
    <xf numFmtId="14" fontId="55" fillId="0" borderId="0" xfId="0" applyNumberFormat="1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4"/>
  <sheetViews>
    <sheetView tabSelected="1" zoomScalePageLayoutView="0" workbookViewId="0" topLeftCell="A1">
      <selection activeCell="M105" sqref="M105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5" customFormat="1" ht="15.75">
      <c r="A1" s="50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4"/>
    </row>
    <row r="2" spans="1:12" s="45" customFormat="1" ht="15.75">
      <c r="A2" s="51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4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53" t="s">
        <v>23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</row>
    <row r="5" spans="1:12" ht="18.75" customHeight="1">
      <c r="A5" s="54" t="s">
        <v>34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1:12" ht="18.75" customHeight="1">
      <c r="A6" s="54" t="s">
        <v>29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3"/>
    </row>
    <row r="7" spans="1:12" s="45" customFormat="1" ht="15.75">
      <c r="A7" s="5" t="s">
        <v>4</v>
      </c>
      <c r="B7" s="34"/>
      <c r="C7" s="42"/>
      <c r="D7" s="34"/>
      <c r="E7" s="52"/>
      <c r="F7" s="43"/>
      <c r="G7" s="43"/>
      <c r="H7" s="43"/>
      <c r="I7" s="43"/>
      <c r="J7" s="42"/>
      <c r="K7" s="42"/>
      <c r="L7" s="44"/>
    </row>
    <row r="8" spans="1:12" s="14" customFormat="1" ht="60" customHeight="1">
      <c r="A8" s="26"/>
      <c r="B8" s="29"/>
      <c r="C8" s="57" t="s">
        <v>22</v>
      </c>
      <c r="D8" s="57"/>
      <c r="E8" s="57"/>
      <c r="F8" s="57"/>
      <c r="G8" s="57"/>
      <c r="H8" s="57"/>
      <c r="I8" s="57"/>
      <c r="J8" s="57"/>
      <c r="K8" s="57"/>
      <c r="L8" s="7"/>
    </row>
    <row r="9" spans="1:12" s="14" customFormat="1" ht="33" customHeight="1">
      <c r="A9" s="26"/>
      <c r="B9" s="29"/>
      <c r="C9" s="56" t="s">
        <v>15</v>
      </c>
      <c r="D9" s="56"/>
      <c r="E9" s="56"/>
      <c r="F9" s="56"/>
      <c r="G9" s="56"/>
      <c r="H9" s="56"/>
      <c r="I9" s="56"/>
      <c r="J9" s="56"/>
      <c r="K9" s="56"/>
      <c r="L9" s="56"/>
    </row>
    <row r="10" spans="1:12" s="14" customFormat="1" ht="18" customHeight="1">
      <c r="A10" s="26"/>
      <c r="B10" s="29"/>
      <c r="C10" s="56" t="s">
        <v>16</v>
      </c>
      <c r="D10" s="56"/>
      <c r="E10" s="56"/>
      <c r="F10" s="56"/>
      <c r="G10" s="56"/>
      <c r="H10" s="56"/>
      <c r="I10" s="56"/>
      <c r="J10" s="56"/>
      <c r="K10" s="56"/>
      <c r="L10" s="56"/>
    </row>
    <row r="11" spans="1:12" s="14" customFormat="1" ht="18.75" customHeight="1">
      <c r="A11" s="26"/>
      <c r="B11" s="29"/>
      <c r="C11" s="56" t="s">
        <v>18</v>
      </c>
      <c r="D11" s="56"/>
      <c r="E11" s="56"/>
      <c r="F11" s="56"/>
      <c r="G11" s="56"/>
      <c r="H11" s="56"/>
      <c r="I11" s="56"/>
      <c r="J11" s="56"/>
      <c r="K11" s="56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5" customFormat="1" ht="15.75">
      <c r="A15" s="5" t="s">
        <v>17</v>
      </c>
      <c r="B15" s="34"/>
      <c r="C15" s="46"/>
      <c r="D15" s="47"/>
      <c r="E15" s="21"/>
      <c r="F15" s="48"/>
      <c r="G15" s="48"/>
      <c r="H15" s="48"/>
      <c r="I15" s="48"/>
      <c r="J15" s="49"/>
      <c r="K15" s="49"/>
      <c r="L15" s="44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41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38" t="s">
        <v>7</v>
      </c>
      <c r="G24" s="39" t="s">
        <v>8</v>
      </c>
      <c r="H24" s="39" t="s">
        <v>9</v>
      </c>
      <c r="I24" s="39" t="s">
        <v>10</v>
      </c>
      <c r="J24" s="39" t="s">
        <v>11</v>
      </c>
      <c r="K24" s="40" t="s">
        <v>13</v>
      </c>
      <c r="L24" s="37" t="s">
        <v>26</v>
      </c>
    </row>
    <row r="25" spans="1:12" s="19" customFormat="1" ht="21.75" customHeight="1">
      <c r="A25" s="59">
        <v>1</v>
      </c>
      <c r="B25" s="60">
        <v>11040005</v>
      </c>
      <c r="C25" s="60" t="s">
        <v>38</v>
      </c>
      <c r="D25" s="61">
        <v>34051</v>
      </c>
      <c r="E25" s="60" t="s">
        <v>35</v>
      </c>
      <c r="F25" s="15"/>
      <c r="G25" s="16"/>
      <c r="H25" s="16"/>
      <c r="I25" s="16"/>
      <c r="J25" s="16"/>
      <c r="K25" s="17" t="e">
        <f aca="true" t="shared" si="0" ref="K25:K101">ROUND(($D$17*F25+$D$18*G25+$D$19*H25+$D$20*I25+$D$21*J25)/$D$22,1)</f>
        <v>#DIV/0!</v>
      </c>
      <c r="L25" s="18"/>
    </row>
    <row r="26" spans="1:12" s="19" customFormat="1" ht="21.75" customHeight="1">
      <c r="A26" s="59">
        <v>2</v>
      </c>
      <c r="B26" s="60">
        <v>14050470</v>
      </c>
      <c r="C26" s="60" t="s">
        <v>39</v>
      </c>
      <c r="D26" s="61">
        <v>35369</v>
      </c>
      <c r="E26" s="60" t="s">
        <v>40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9">
        <v>3</v>
      </c>
      <c r="B27" s="60">
        <v>12050656</v>
      </c>
      <c r="C27" s="60" t="s">
        <v>41</v>
      </c>
      <c r="D27" s="61">
        <v>34146</v>
      </c>
      <c r="E27" s="60" t="s">
        <v>31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9">
        <v>4</v>
      </c>
      <c r="B28" s="60">
        <v>14050650</v>
      </c>
      <c r="C28" s="60" t="s">
        <v>42</v>
      </c>
      <c r="D28" s="61">
        <v>35311</v>
      </c>
      <c r="E28" s="60" t="s">
        <v>43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9">
        <v>5</v>
      </c>
      <c r="B29" s="60">
        <v>14050699</v>
      </c>
      <c r="C29" s="60" t="s">
        <v>44</v>
      </c>
      <c r="D29" s="61">
        <v>35169</v>
      </c>
      <c r="E29" s="60" t="s">
        <v>40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9">
        <v>6</v>
      </c>
      <c r="B30" s="60">
        <v>14050541</v>
      </c>
      <c r="C30" s="60" t="s">
        <v>45</v>
      </c>
      <c r="D30" s="61">
        <v>35376</v>
      </c>
      <c r="E30" s="60" t="s">
        <v>43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9">
        <v>7</v>
      </c>
      <c r="B31" s="60">
        <v>14050701</v>
      </c>
      <c r="C31" s="60" t="s">
        <v>46</v>
      </c>
      <c r="D31" s="61">
        <v>35251</v>
      </c>
      <c r="E31" s="60" t="s">
        <v>47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9">
        <v>8</v>
      </c>
      <c r="B32" s="60">
        <v>14050251</v>
      </c>
      <c r="C32" s="60" t="s">
        <v>48</v>
      </c>
      <c r="D32" s="61">
        <v>35122</v>
      </c>
      <c r="E32" s="60" t="s">
        <v>49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9">
        <v>9</v>
      </c>
      <c r="B33" s="60">
        <v>14050010</v>
      </c>
      <c r="C33" s="60" t="s">
        <v>50</v>
      </c>
      <c r="D33" s="61">
        <v>35417</v>
      </c>
      <c r="E33" s="60" t="s">
        <v>51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9">
        <v>10</v>
      </c>
      <c r="B34" s="60">
        <v>14050702</v>
      </c>
      <c r="C34" s="60" t="s">
        <v>52</v>
      </c>
      <c r="D34" s="61">
        <v>35080</v>
      </c>
      <c r="E34" s="60" t="s">
        <v>47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9">
        <v>11</v>
      </c>
      <c r="B35" s="60">
        <v>14050617</v>
      </c>
      <c r="C35" s="60" t="s">
        <v>53</v>
      </c>
      <c r="D35" s="61">
        <v>35249</v>
      </c>
      <c r="E35" s="60" t="s">
        <v>43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9">
        <v>12</v>
      </c>
      <c r="B36" s="60">
        <v>14050471</v>
      </c>
      <c r="C36" s="60" t="s">
        <v>54</v>
      </c>
      <c r="D36" s="61">
        <v>35377</v>
      </c>
      <c r="E36" s="60" t="s">
        <v>55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9">
        <v>13</v>
      </c>
      <c r="B37" s="60">
        <v>14050322</v>
      </c>
      <c r="C37" s="60" t="s">
        <v>56</v>
      </c>
      <c r="D37" s="61">
        <v>35418</v>
      </c>
      <c r="E37" s="60" t="s">
        <v>55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9">
        <v>14</v>
      </c>
      <c r="B38" s="60">
        <v>14050363</v>
      </c>
      <c r="C38" s="60" t="s">
        <v>57</v>
      </c>
      <c r="D38" s="61">
        <v>35117</v>
      </c>
      <c r="E38" s="60" t="s">
        <v>55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9">
        <v>15</v>
      </c>
      <c r="B39" s="60">
        <v>14050021</v>
      </c>
      <c r="C39" s="60" t="s">
        <v>58</v>
      </c>
      <c r="D39" s="61">
        <v>34959</v>
      </c>
      <c r="E39" s="60" t="s">
        <v>55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9">
        <v>16</v>
      </c>
      <c r="B40" s="60">
        <v>14050029</v>
      </c>
      <c r="C40" s="60" t="s">
        <v>59</v>
      </c>
      <c r="D40" s="61">
        <v>35115</v>
      </c>
      <c r="E40" s="60" t="s">
        <v>51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9">
        <v>17</v>
      </c>
      <c r="B41" s="60">
        <v>14050048</v>
      </c>
      <c r="C41" s="60" t="s">
        <v>60</v>
      </c>
      <c r="D41" s="61">
        <v>35208</v>
      </c>
      <c r="E41" s="60" t="s">
        <v>47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9">
        <v>18</v>
      </c>
      <c r="B42" s="60">
        <v>14050261</v>
      </c>
      <c r="C42" s="60" t="s">
        <v>61</v>
      </c>
      <c r="D42" s="61">
        <v>35426</v>
      </c>
      <c r="E42" s="60" t="s">
        <v>47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9">
        <v>19</v>
      </c>
      <c r="B43" s="60">
        <v>14050620</v>
      </c>
      <c r="C43" s="60" t="s">
        <v>62</v>
      </c>
      <c r="D43" s="61">
        <v>35371</v>
      </c>
      <c r="E43" s="60" t="s">
        <v>43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9">
        <v>20</v>
      </c>
      <c r="B44" s="60">
        <v>14050770</v>
      </c>
      <c r="C44" s="60" t="s">
        <v>63</v>
      </c>
      <c r="D44" s="61">
        <v>35214</v>
      </c>
      <c r="E44" s="60" t="s">
        <v>47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9">
        <v>21</v>
      </c>
      <c r="B45" s="60">
        <v>14050551</v>
      </c>
      <c r="C45" s="60" t="s">
        <v>64</v>
      </c>
      <c r="D45" s="61">
        <v>35381</v>
      </c>
      <c r="E45" s="60" t="s">
        <v>43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9">
        <v>22</v>
      </c>
      <c r="B46" s="60">
        <v>14050263</v>
      </c>
      <c r="C46" s="60" t="s">
        <v>65</v>
      </c>
      <c r="D46" s="61">
        <v>35228</v>
      </c>
      <c r="E46" s="60" t="s">
        <v>51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9">
        <v>23</v>
      </c>
      <c r="B47" s="60">
        <v>14050473</v>
      </c>
      <c r="C47" s="60" t="s">
        <v>66</v>
      </c>
      <c r="D47" s="61">
        <v>35370</v>
      </c>
      <c r="E47" s="60" t="s">
        <v>55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9">
        <v>24</v>
      </c>
      <c r="B48" s="60">
        <v>14050384</v>
      </c>
      <c r="C48" s="60" t="s">
        <v>67</v>
      </c>
      <c r="D48" s="61">
        <v>35429</v>
      </c>
      <c r="E48" s="60" t="s">
        <v>43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9">
        <v>25</v>
      </c>
      <c r="B49" s="60">
        <v>14050072</v>
      </c>
      <c r="C49" s="60" t="s">
        <v>68</v>
      </c>
      <c r="D49" s="61">
        <v>35384</v>
      </c>
      <c r="E49" s="60" t="s">
        <v>69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9">
        <v>26</v>
      </c>
      <c r="B50" s="60">
        <v>14050718</v>
      </c>
      <c r="C50" s="60" t="s">
        <v>70</v>
      </c>
      <c r="D50" s="61">
        <v>35349</v>
      </c>
      <c r="E50" s="60" t="s">
        <v>47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9">
        <v>27</v>
      </c>
      <c r="B51" s="60">
        <v>14050391</v>
      </c>
      <c r="C51" s="60" t="s">
        <v>71</v>
      </c>
      <c r="D51" s="61">
        <v>35311</v>
      </c>
      <c r="E51" s="60" t="s">
        <v>40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9">
        <v>28</v>
      </c>
      <c r="B52" s="60">
        <v>14050083</v>
      </c>
      <c r="C52" s="60" t="s">
        <v>72</v>
      </c>
      <c r="D52" s="61">
        <v>35175</v>
      </c>
      <c r="E52" s="60" t="s">
        <v>40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9">
        <v>29</v>
      </c>
      <c r="B53" s="60">
        <v>14050081</v>
      </c>
      <c r="C53" s="60" t="s">
        <v>73</v>
      </c>
      <c r="D53" s="61">
        <v>35192</v>
      </c>
      <c r="E53" s="60" t="s">
        <v>47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9">
        <v>30</v>
      </c>
      <c r="B54" s="60">
        <v>14050526</v>
      </c>
      <c r="C54" s="60" t="s">
        <v>74</v>
      </c>
      <c r="D54" s="61">
        <v>35062</v>
      </c>
      <c r="E54" s="60" t="s">
        <v>47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9">
        <v>31</v>
      </c>
      <c r="B55" s="60">
        <v>14050085</v>
      </c>
      <c r="C55" s="60" t="s">
        <v>75</v>
      </c>
      <c r="D55" s="61">
        <v>35285</v>
      </c>
      <c r="E55" s="60" t="s">
        <v>33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9">
        <v>32</v>
      </c>
      <c r="B56" s="60">
        <v>12040424</v>
      </c>
      <c r="C56" s="60" t="s">
        <v>76</v>
      </c>
      <c r="D56" s="61">
        <v>34617</v>
      </c>
      <c r="E56" s="60" t="s">
        <v>77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9">
        <v>33</v>
      </c>
      <c r="B57" s="60">
        <v>14050272</v>
      </c>
      <c r="C57" s="60" t="s">
        <v>78</v>
      </c>
      <c r="D57" s="61">
        <v>35401</v>
      </c>
      <c r="E57" s="60" t="s">
        <v>40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9">
        <v>34</v>
      </c>
      <c r="B58" s="60">
        <v>14050476</v>
      </c>
      <c r="C58" s="60" t="s">
        <v>79</v>
      </c>
      <c r="D58" s="61">
        <v>35070</v>
      </c>
      <c r="E58" s="60" t="s">
        <v>55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9">
        <v>35</v>
      </c>
      <c r="B59" s="60">
        <v>10050302</v>
      </c>
      <c r="C59" s="60" t="s">
        <v>80</v>
      </c>
      <c r="D59" s="61">
        <v>33800</v>
      </c>
      <c r="E59" s="60" t="s">
        <v>81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9">
        <v>36</v>
      </c>
      <c r="B60" s="60">
        <v>14050477</v>
      </c>
      <c r="C60" s="60" t="s">
        <v>82</v>
      </c>
      <c r="D60" s="61">
        <v>35117</v>
      </c>
      <c r="E60" s="60" t="s">
        <v>55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9">
        <v>37</v>
      </c>
      <c r="B61" s="60">
        <v>14050529</v>
      </c>
      <c r="C61" s="60" t="s">
        <v>83</v>
      </c>
      <c r="D61" s="61">
        <v>34876</v>
      </c>
      <c r="E61" s="60" t="s">
        <v>33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9">
        <v>38</v>
      </c>
      <c r="B62" s="60">
        <v>14050405</v>
      </c>
      <c r="C62" s="60" t="s">
        <v>84</v>
      </c>
      <c r="D62" s="61">
        <v>35191</v>
      </c>
      <c r="E62" s="60" t="s">
        <v>49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9">
        <v>39</v>
      </c>
      <c r="B63" s="60">
        <v>14050408</v>
      </c>
      <c r="C63" s="60" t="s">
        <v>85</v>
      </c>
      <c r="D63" s="61">
        <v>35355</v>
      </c>
      <c r="E63" s="60" t="s">
        <v>55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9">
        <v>40</v>
      </c>
      <c r="B64" s="60">
        <v>14050530</v>
      </c>
      <c r="C64" s="60" t="s">
        <v>86</v>
      </c>
      <c r="D64" s="61">
        <v>35027</v>
      </c>
      <c r="E64" s="60" t="s">
        <v>49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9">
        <v>41</v>
      </c>
      <c r="B65" s="60">
        <v>14050414</v>
      </c>
      <c r="C65" s="60" t="s">
        <v>87</v>
      </c>
      <c r="D65" s="61">
        <v>35076</v>
      </c>
      <c r="E65" s="60" t="s">
        <v>55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9">
        <v>42</v>
      </c>
      <c r="B66" s="60">
        <v>11040622</v>
      </c>
      <c r="C66" s="60" t="s">
        <v>88</v>
      </c>
      <c r="D66" s="61">
        <v>34282</v>
      </c>
      <c r="E66" s="60" t="s">
        <v>35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9">
        <v>43</v>
      </c>
      <c r="B67" s="60">
        <v>14050121</v>
      </c>
      <c r="C67" s="60" t="s">
        <v>89</v>
      </c>
      <c r="D67" s="61">
        <v>35264</v>
      </c>
      <c r="E67" s="60" t="s">
        <v>47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9">
        <v>44</v>
      </c>
      <c r="B68" s="60">
        <v>14050123</v>
      </c>
      <c r="C68" s="60" t="s">
        <v>90</v>
      </c>
      <c r="D68" s="61">
        <v>31848</v>
      </c>
      <c r="E68" s="60" t="s">
        <v>40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9">
        <v>45</v>
      </c>
      <c r="B69" s="60">
        <v>14050781</v>
      </c>
      <c r="C69" s="60" t="s">
        <v>91</v>
      </c>
      <c r="D69" s="61">
        <v>35365</v>
      </c>
      <c r="E69" s="60" t="s">
        <v>40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9">
        <v>46</v>
      </c>
      <c r="B70" s="60">
        <v>14050288</v>
      </c>
      <c r="C70" s="60" t="s">
        <v>92</v>
      </c>
      <c r="D70" s="61">
        <v>35272</v>
      </c>
      <c r="E70" s="60" t="s">
        <v>55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9">
        <v>47</v>
      </c>
      <c r="B71" s="60">
        <v>14050324</v>
      </c>
      <c r="C71" s="60" t="s">
        <v>93</v>
      </c>
      <c r="D71" s="61">
        <v>35270</v>
      </c>
      <c r="E71" s="60" t="s">
        <v>55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9">
        <v>48</v>
      </c>
      <c r="B72" s="60">
        <v>12061527</v>
      </c>
      <c r="C72" s="60" t="s">
        <v>94</v>
      </c>
      <c r="D72" s="61">
        <v>34606</v>
      </c>
      <c r="E72" s="60" t="s">
        <v>95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9">
        <v>49</v>
      </c>
      <c r="B73" s="60">
        <v>13050155</v>
      </c>
      <c r="C73" s="60" t="s">
        <v>96</v>
      </c>
      <c r="D73" s="61">
        <v>34195</v>
      </c>
      <c r="E73" s="60" t="s">
        <v>36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9">
        <v>50</v>
      </c>
      <c r="B74" s="60">
        <v>14050576</v>
      </c>
      <c r="C74" s="60" t="s">
        <v>37</v>
      </c>
      <c r="D74" s="61">
        <v>34711</v>
      </c>
      <c r="E74" s="60" t="s">
        <v>43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59">
        <v>51</v>
      </c>
      <c r="B75" s="60">
        <v>14050480</v>
      </c>
      <c r="C75" s="60" t="s">
        <v>97</v>
      </c>
      <c r="D75" s="61">
        <v>35363</v>
      </c>
      <c r="E75" s="60" t="s">
        <v>51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.75" customHeight="1">
      <c r="A76" s="59">
        <v>52</v>
      </c>
      <c r="B76" s="60">
        <v>13050166</v>
      </c>
      <c r="C76" s="60" t="s">
        <v>98</v>
      </c>
      <c r="D76" s="61">
        <v>34994</v>
      </c>
      <c r="E76" s="60" t="s">
        <v>36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1.75" customHeight="1">
      <c r="A77" s="59">
        <v>53</v>
      </c>
      <c r="B77" s="60">
        <v>14050687</v>
      </c>
      <c r="C77" s="60" t="s">
        <v>99</v>
      </c>
      <c r="D77" s="61">
        <v>35360</v>
      </c>
      <c r="E77" s="60" t="s">
        <v>43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s="19" customFormat="1" ht="21.75" customHeight="1">
      <c r="A78" s="59">
        <v>54</v>
      </c>
      <c r="B78" s="60">
        <v>14050149</v>
      </c>
      <c r="C78" s="60" t="s">
        <v>100</v>
      </c>
      <c r="D78" s="61">
        <v>35316</v>
      </c>
      <c r="E78" s="60" t="s">
        <v>40</v>
      </c>
      <c r="F78" s="15"/>
      <c r="G78" s="16"/>
      <c r="H78" s="16"/>
      <c r="I78" s="16"/>
      <c r="J78" s="16"/>
      <c r="K78" s="17" t="e">
        <f t="shared" si="0"/>
        <v>#DIV/0!</v>
      </c>
      <c r="L78" s="18"/>
    </row>
    <row r="79" spans="1:12" s="19" customFormat="1" ht="21.75" customHeight="1">
      <c r="A79" s="59">
        <v>55</v>
      </c>
      <c r="B79" s="60">
        <v>14050150</v>
      </c>
      <c r="C79" s="60" t="s">
        <v>101</v>
      </c>
      <c r="D79" s="61">
        <v>35320</v>
      </c>
      <c r="E79" s="60" t="s">
        <v>69</v>
      </c>
      <c r="F79" s="15"/>
      <c r="G79" s="16"/>
      <c r="H79" s="16"/>
      <c r="I79" s="16"/>
      <c r="J79" s="16"/>
      <c r="K79" s="17" t="e">
        <f t="shared" si="0"/>
        <v>#DIV/0!</v>
      </c>
      <c r="L79" s="18"/>
    </row>
    <row r="80" spans="1:12" s="19" customFormat="1" ht="21.75" customHeight="1">
      <c r="A80" s="59">
        <v>56</v>
      </c>
      <c r="B80" s="60">
        <v>14050151</v>
      </c>
      <c r="C80" s="60" t="s">
        <v>102</v>
      </c>
      <c r="D80" s="61">
        <v>35236</v>
      </c>
      <c r="E80" s="60" t="s">
        <v>51</v>
      </c>
      <c r="F80" s="15"/>
      <c r="G80" s="16"/>
      <c r="H80" s="16"/>
      <c r="I80" s="16"/>
      <c r="J80" s="16"/>
      <c r="K80" s="17" t="e">
        <f t="shared" si="0"/>
        <v>#DIV/0!</v>
      </c>
      <c r="L80" s="18"/>
    </row>
    <row r="81" spans="1:12" s="19" customFormat="1" ht="21.75" customHeight="1">
      <c r="A81" s="59">
        <v>57</v>
      </c>
      <c r="B81" s="60">
        <v>14050589</v>
      </c>
      <c r="C81" s="60" t="s">
        <v>103</v>
      </c>
      <c r="D81" s="61">
        <v>35234</v>
      </c>
      <c r="E81" s="60" t="s">
        <v>43</v>
      </c>
      <c r="F81" s="15"/>
      <c r="G81" s="16"/>
      <c r="H81" s="16"/>
      <c r="I81" s="16"/>
      <c r="J81" s="16"/>
      <c r="K81" s="17" t="e">
        <f t="shared" si="0"/>
        <v>#DIV/0!</v>
      </c>
      <c r="L81" s="18"/>
    </row>
    <row r="82" spans="1:12" s="19" customFormat="1" ht="21.75" customHeight="1">
      <c r="A82" s="59">
        <v>58</v>
      </c>
      <c r="B82" s="60">
        <v>14050238</v>
      </c>
      <c r="C82" s="60" t="s">
        <v>104</v>
      </c>
      <c r="D82" s="61">
        <v>35306</v>
      </c>
      <c r="E82" s="60" t="s">
        <v>49</v>
      </c>
      <c r="F82" s="15"/>
      <c r="G82" s="16"/>
      <c r="H82" s="16"/>
      <c r="I82" s="16"/>
      <c r="J82" s="16"/>
      <c r="K82" s="17" t="e">
        <f t="shared" si="0"/>
        <v>#DIV/0!</v>
      </c>
      <c r="L82" s="18"/>
    </row>
    <row r="83" spans="1:12" s="19" customFormat="1" ht="21.75" customHeight="1">
      <c r="A83" s="59">
        <v>59</v>
      </c>
      <c r="B83" s="60">
        <v>13050245</v>
      </c>
      <c r="C83" s="60" t="s">
        <v>105</v>
      </c>
      <c r="D83" s="61">
        <v>34808</v>
      </c>
      <c r="E83" s="60" t="s">
        <v>30</v>
      </c>
      <c r="F83" s="15"/>
      <c r="G83" s="16"/>
      <c r="H83" s="16"/>
      <c r="I83" s="16"/>
      <c r="J83" s="16"/>
      <c r="K83" s="17" t="e">
        <f t="shared" si="0"/>
        <v>#DIV/0!</v>
      </c>
      <c r="L83" s="18"/>
    </row>
    <row r="84" spans="1:12" s="19" customFormat="1" ht="21.75" customHeight="1">
      <c r="A84" s="59">
        <v>60</v>
      </c>
      <c r="B84" s="60">
        <v>14050520</v>
      </c>
      <c r="C84" s="60" t="s">
        <v>106</v>
      </c>
      <c r="D84" s="61">
        <v>34891</v>
      </c>
      <c r="E84" s="60" t="s">
        <v>49</v>
      </c>
      <c r="F84" s="15"/>
      <c r="G84" s="16"/>
      <c r="H84" s="16"/>
      <c r="I84" s="16"/>
      <c r="J84" s="16"/>
      <c r="K84" s="17" t="e">
        <f t="shared" si="0"/>
        <v>#DIV/0!</v>
      </c>
      <c r="L84" s="18"/>
    </row>
    <row r="85" spans="1:12" s="19" customFormat="1" ht="21.75" customHeight="1">
      <c r="A85" s="59">
        <v>61</v>
      </c>
      <c r="B85" s="60">
        <v>14050481</v>
      </c>
      <c r="C85" s="60" t="s">
        <v>107</v>
      </c>
      <c r="D85" s="61">
        <v>35346</v>
      </c>
      <c r="E85" s="60" t="s">
        <v>55</v>
      </c>
      <c r="F85" s="15"/>
      <c r="G85" s="16"/>
      <c r="H85" s="16"/>
      <c r="I85" s="16"/>
      <c r="J85" s="16"/>
      <c r="K85" s="17" t="e">
        <f t="shared" si="0"/>
        <v>#DIV/0!</v>
      </c>
      <c r="L85" s="18"/>
    </row>
    <row r="86" spans="1:12" s="19" customFormat="1" ht="21.75" customHeight="1">
      <c r="A86" s="59">
        <v>62</v>
      </c>
      <c r="B86" s="60">
        <v>11040923</v>
      </c>
      <c r="C86" s="60" t="s">
        <v>108</v>
      </c>
      <c r="D86" s="61">
        <v>34207</v>
      </c>
      <c r="E86" s="60" t="s">
        <v>35</v>
      </c>
      <c r="F86" s="15"/>
      <c r="G86" s="16"/>
      <c r="H86" s="16"/>
      <c r="I86" s="16"/>
      <c r="J86" s="16"/>
      <c r="K86" s="17" t="e">
        <f t="shared" si="0"/>
        <v>#DIV/0!</v>
      </c>
      <c r="L86" s="18"/>
    </row>
    <row r="87" spans="1:12" s="19" customFormat="1" ht="21.75" customHeight="1">
      <c r="A87" s="59">
        <v>63</v>
      </c>
      <c r="B87" s="60">
        <v>11050270</v>
      </c>
      <c r="C87" s="60" t="s">
        <v>109</v>
      </c>
      <c r="D87" s="61">
        <v>34196</v>
      </c>
      <c r="E87" s="60" t="s">
        <v>110</v>
      </c>
      <c r="F87" s="15"/>
      <c r="G87" s="16"/>
      <c r="H87" s="16"/>
      <c r="I87" s="16"/>
      <c r="J87" s="16"/>
      <c r="K87" s="17" t="e">
        <f t="shared" si="0"/>
        <v>#DIV/0!</v>
      </c>
      <c r="L87" s="18"/>
    </row>
    <row r="88" spans="1:12" s="19" customFormat="1" ht="21.75" customHeight="1">
      <c r="A88" s="59">
        <v>64</v>
      </c>
      <c r="B88" s="60">
        <v>14050162</v>
      </c>
      <c r="C88" s="60" t="s">
        <v>111</v>
      </c>
      <c r="D88" s="61">
        <v>35041</v>
      </c>
      <c r="E88" s="60" t="s">
        <v>55</v>
      </c>
      <c r="F88" s="15"/>
      <c r="G88" s="16"/>
      <c r="H88" s="16"/>
      <c r="I88" s="16"/>
      <c r="J88" s="16"/>
      <c r="K88" s="17" t="e">
        <f t="shared" si="0"/>
        <v>#DIV/0!</v>
      </c>
      <c r="L88" s="18"/>
    </row>
    <row r="89" spans="1:12" s="19" customFormat="1" ht="21.75" customHeight="1">
      <c r="A89" s="59">
        <v>65</v>
      </c>
      <c r="B89" s="60">
        <v>14050166</v>
      </c>
      <c r="C89" s="60" t="s">
        <v>112</v>
      </c>
      <c r="D89" s="61">
        <v>35075</v>
      </c>
      <c r="E89" s="60" t="s">
        <v>51</v>
      </c>
      <c r="F89" s="15"/>
      <c r="G89" s="16"/>
      <c r="H89" s="16"/>
      <c r="I89" s="16"/>
      <c r="J89" s="16"/>
      <c r="K89" s="17" t="e">
        <f t="shared" si="0"/>
        <v>#DIV/0!</v>
      </c>
      <c r="L89" s="18"/>
    </row>
    <row r="90" spans="1:12" s="19" customFormat="1" ht="21.75" customHeight="1">
      <c r="A90" s="59">
        <v>66</v>
      </c>
      <c r="B90" s="60">
        <v>11041018</v>
      </c>
      <c r="C90" s="60" t="s">
        <v>113</v>
      </c>
      <c r="D90" s="61">
        <v>34194</v>
      </c>
      <c r="E90" s="60" t="s">
        <v>32</v>
      </c>
      <c r="F90" s="15"/>
      <c r="G90" s="16"/>
      <c r="H90" s="16"/>
      <c r="I90" s="16"/>
      <c r="J90" s="16"/>
      <c r="K90" s="17" t="e">
        <f t="shared" si="0"/>
        <v>#DIV/0!</v>
      </c>
      <c r="L90" s="18"/>
    </row>
    <row r="91" spans="1:12" s="19" customFormat="1" ht="21.75" customHeight="1">
      <c r="A91" s="59">
        <v>67</v>
      </c>
      <c r="B91" s="60">
        <v>14050453</v>
      </c>
      <c r="C91" s="60" t="s">
        <v>114</v>
      </c>
      <c r="D91" s="61">
        <v>35307</v>
      </c>
      <c r="E91" s="60" t="s">
        <v>47</v>
      </c>
      <c r="F91" s="15"/>
      <c r="G91" s="16"/>
      <c r="H91" s="16"/>
      <c r="I91" s="16"/>
      <c r="J91" s="16"/>
      <c r="K91" s="17" t="e">
        <f t="shared" si="0"/>
        <v>#DIV/0!</v>
      </c>
      <c r="L91" s="18"/>
    </row>
    <row r="92" spans="1:12" s="19" customFormat="1" ht="21.75" customHeight="1">
      <c r="A92" s="59">
        <v>68</v>
      </c>
      <c r="B92" s="60">
        <v>14050807</v>
      </c>
      <c r="C92" s="60" t="s">
        <v>115</v>
      </c>
      <c r="D92" s="61">
        <v>35239</v>
      </c>
      <c r="E92" s="60" t="s">
        <v>43</v>
      </c>
      <c r="F92" s="15"/>
      <c r="G92" s="16"/>
      <c r="H92" s="16"/>
      <c r="I92" s="16"/>
      <c r="J92" s="16"/>
      <c r="K92" s="17" t="e">
        <f t="shared" si="0"/>
        <v>#DIV/0!</v>
      </c>
      <c r="L92" s="18"/>
    </row>
    <row r="93" spans="1:12" s="19" customFormat="1" ht="21.75" customHeight="1">
      <c r="A93" s="59">
        <v>69</v>
      </c>
      <c r="B93" s="60">
        <v>14050185</v>
      </c>
      <c r="C93" s="60" t="s">
        <v>116</v>
      </c>
      <c r="D93" s="61">
        <v>35138</v>
      </c>
      <c r="E93" s="60" t="s">
        <v>40</v>
      </c>
      <c r="F93" s="15"/>
      <c r="G93" s="16"/>
      <c r="H93" s="16"/>
      <c r="I93" s="16"/>
      <c r="J93" s="16"/>
      <c r="K93" s="17" t="e">
        <f t="shared" si="0"/>
        <v>#DIV/0!</v>
      </c>
      <c r="L93" s="18"/>
    </row>
    <row r="94" spans="1:12" s="19" customFormat="1" ht="21.75" customHeight="1">
      <c r="A94" s="59">
        <v>70</v>
      </c>
      <c r="B94" s="60">
        <v>14050321</v>
      </c>
      <c r="C94" s="60" t="s">
        <v>117</v>
      </c>
      <c r="D94" s="61">
        <v>35108</v>
      </c>
      <c r="E94" s="60" t="s">
        <v>55</v>
      </c>
      <c r="F94" s="15"/>
      <c r="G94" s="16"/>
      <c r="H94" s="16"/>
      <c r="I94" s="16"/>
      <c r="J94" s="16"/>
      <c r="K94" s="17" t="e">
        <f t="shared" si="0"/>
        <v>#DIV/0!</v>
      </c>
      <c r="L94" s="18"/>
    </row>
    <row r="95" spans="1:12" s="19" customFormat="1" ht="21.75" customHeight="1">
      <c r="A95" s="59">
        <v>71</v>
      </c>
      <c r="B95" s="60">
        <v>14050241</v>
      </c>
      <c r="C95" s="60" t="s">
        <v>118</v>
      </c>
      <c r="D95" s="61">
        <v>35119</v>
      </c>
      <c r="E95" s="60" t="s">
        <v>49</v>
      </c>
      <c r="F95" s="15"/>
      <c r="G95" s="16"/>
      <c r="H95" s="16"/>
      <c r="I95" s="16"/>
      <c r="J95" s="16"/>
      <c r="K95" s="17" t="e">
        <f t="shared" si="0"/>
        <v>#DIV/0!</v>
      </c>
      <c r="L95" s="18"/>
    </row>
    <row r="96" spans="1:12" s="19" customFormat="1" ht="21.75" customHeight="1">
      <c r="A96" s="59">
        <v>72</v>
      </c>
      <c r="B96" s="60">
        <v>14050463</v>
      </c>
      <c r="C96" s="60" t="s">
        <v>119</v>
      </c>
      <c r="D96" s="61">
        <v>35190</v>
      </c>
      <c r="E96" s="60" t="s">
        <v>55</v>
      </c>
      <c r="F96" s="15"/>
      <c r="G96" s="16"/>
      <c r="H96" s="16"/>
      <c r="I96" s="16"/>
      <c r="J96" s="16"/>
      <c r="K96" s="17" t="e">
        <f t="shared" si="0"/>
        <v>#DIV/0!</v>
      </c>
      <c r="L96" s="18"/>
    </row>
    <row r="97" spans="1:12" s="19" customFormat="1" ht="21.75" customHeight="1">
      <c r="A97" s="59">
        <v>73</v>
      </c>
      <c r="B97" s="60">
        <v>14050465</v>
      </c>
      <c r="C97" s="60" t="s">
        <v>120</v>
      </c>
      <c r="D97" s="61">
        <v>35353</v>
      </c>
      <c r="E97" s="60" t="s">
        <v>55</v>
      </c>
      <c r="F97" s="15"/>
      <c r="G97" s="16"/>
      <c r="H97" s="16"/>
      <c r="I97" s="16"/>
      <c r="J97" s="16"/>
      <c r="K97" s="17" t="e">
        <f t="shared" si="0"/>
        <v>#DIV/0!</v>
      </c>
      <c r="L97" s="18"/>
    </row>
    <row r="98" spans="1:12" s="19" customFormat="1" ht="21.75" customHeight="1">
      <c r="A98" s="59">
        <v>74</v>
      </c>
      <c r="B98" s="60">
        <v>14050314</v>
      </c>
      <c r="C98" s="60" t="s">
        <v>121</v>
      </c>
      <c r="D98" s="61">
        <v>35383</v>
      </c>
      <c r="E98" s="60" t="s">
        <v>55</v>
      </c>
      <c r="F98" s="15"/>
      <c r="G98" s="16"/>
      <c r="H98" s="16"/>
      <c r="I98" s="16"/>
      <c r="J98" s="16"/>
      <c r="K98" s="17" t="e">
        <f t="shared" si="0"/>
        <v>#DIV/0!</v>
      </c>
      <c r="L98" s="18"/>
    </row>
    <row r="99" spans="1:12" s="19" customFormat="1" ht="21.75" customHeight="1">
      <c r="A99" s="59">
        <v>75</v>
      </c>
      <c r="B99" s="60">
        <v>12041071</v>
      </c>
      <c r="C99" s="60" t="s">
        <v>122</v>
      </c>
      <c r="D99" s="61">
        <v>34544</v>
      </c>
      <c r="E99" s="60" t="s">
        <v>77</v>
      </c>
      <c r="F99" s="15"/>
      <c r="G99" s="16"/>
      <c r="H99" s="16"/>
      <c r="I99" s="16"/>
      <c r="J99" s="16"/>
      <c r="K99" s="17" t="e">
        <f t="shared" si="0"/>
        <v>#DIV/0!</v>
      </c>
      <c r="L99" s="18"/>
    </row>
    <row r="100" spans="1:12" s="19" customFormat="1" ht="21.75" customHeight="1">
      <c r="A100" s="59">
        <v>76</v>
      </c>
      <c r="B100" s="60">
        <v>14050697</v>
      </c>
      <c r="C100" s="60" t="s">
        <v>123</v>
      </c>
      <c r="D100" s="61">
        <v>35100</v>
      </c>
      <c r="E100" s="60" t="s">
        <v>43</v>
      </c>
      <c r="F100" s="15"/>
      <c r="G100" s="16"/>
      <c r="H100" s="16"/>
      <c r="I100" s="16"/>
      <c r="J100" s="16"/>
      <c r="K100" s="17" t="e">
        <f t="shared" si="0"/>
        <v>#DIV/0!</v>
      </c>
      <c r="L100" s="18"/>
    </row>
    <row r="101" spans="1:12" s="19" customFormat="1" ht="21.75" customHeight="1">
      <c r="A101" s="59">
        <v>77</v>
      </c>
      <c r="B101" s="60">
        <v>14050205</v>
      </c>
      <c r="C101" s="60" t="s">
        <v>124</v>
      </c>
      <c r="D101" s="61">
        <v>35228</v>
      </c>
      <c r="E101" s="60" t="s">
        <v>33</v>
      </c>
      <c r="F101" s="15"/>
      <c r="G101" s="16"/>
      <c r="H101" s="16"/>
      <c r="I101" s="16"/>
      <c r="J101" s="16"/>
      <c r="K101" s="17" t="e">
        <f t="shared" si="0"/>
        <v>#DIV/0!</v>
      </c>
      <c r="L101" s="18"/>
    </row>
    <row r="102" spans="1:11" s="19" customFormat="1" ht="21.75" customHeight="1">
      <c r="A102" s="62"/>
      <c r="B102" s="63"/>
      <c r="C102" s="63"/>
      <c r="D102" s="64"/>
      <c r="E102" s="63"/>
      <c r="F102" s="65"/>
      <c r="G102" s="65"/>
      <c r="H102" s="65"/>
      <c r="I102" s="65"/>
      <c r="J102" s="65"/>
      <c r="K102" s="65"/>
    </row>
    <row r="103" spans="5:11" ht="16.5">
      <c r="E103" s="58" t="s">
        <v>28</v>
      </c>
      <c r="F103" s="58"/>
      <c r="G103" s="58"/>
      <c r="H103" s="58"/>
      <c r="I103" s="58"/>
      <c r="J103" s="58"/>
      <c r="K103" s="58"/>
    </row>
    <row r="104" spans="5:11" ht="16.5">
      <c r="E104" s="55" t="s">
        <v>25</v>
      </c>
      <c r="F104" s="55"/>
      <c r="G104" s="55"/>
      <c r="H104" s="55"/>
      <c r="I104" s="55"/>
      <c r="J104" s="55"/>
      <c r="K104" s="55"/>
    </row>
  </sheetData>
  <sheetProtection/>
  <mergeCells count="9">
    <mergeCell ref="A4:L4"/>
    <mergeCell ref="A5:L5"/>
    <mergeCell ref="E104:K104"/>
    <mergeCell ref="A6:K6"/>
    <mergeCell ref="C11:K11"/>
    <mergeCell ref="C8:K8"/>
    <mergeCell ref="E103:K103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02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Thanh An</cp:lastModifiedBy>
  <cp:lastPrinted>2014-10-10T02:36:30Z</cp:lastPrinted>
  <dcterms:created xsi:type="dcterms:W3CDTF">2010-10-04T07:20:01Z</dcterms:created>
  <dcterms:modified xsi:type="dcterms:W3CDTF">2015-03-25T07:26:36Z</dcterms:modified>
  <cp:category/>
  <cp:version/>
  <cp:contentType/>
  <cp:contentStatus/>
</cp:coreProperties>
</file>