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<sst xmlns="http://schemas.openxmlformats.org/spreadsheetml/2006/main" count="176" uniqueCount="110">
  <si>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</si>
  <si>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</si>
  <si>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</si>
  <si>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</si>
  <si>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</si>
  <si>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</si>
  <si>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</si>
  <si>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</si>
  <si>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</si>
  <si>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</si>
  <si>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</si>
  <si>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</si>
  <si>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</si>
  <si>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</si>
  <si>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</si>
  <si>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</si>
  <si>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</si>
  <si>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</si>
  <si>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</si>
  <si>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</si>
  <si>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</si>
  <si>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</si>
  <si>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</si>
  <si>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</si>
  <si>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</si>
  <si>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</si>
  <si>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</si>
  <si>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</si>
  <si>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</si>
  <si>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KTQT</t>
  </si>
  <si>
    <t>Bùi Thị Hằng</t>
  </si>
  <si>
    <t>QH-2014-E QTKD</t>
  </si>
  <si>
    <t>Bùi Đức Khải</t>
  </si>
  <si>
    <t>Cao Bá Lâm</t>
  </si>
  <si>
    <t>Nguyễn Thị Hồng Nhung</t>
  </si>
  <si>
    <t>Môn học: Marketing quốc tế BSA3001</t>
  </si>
  <si>
    <t>Số tín chỉ: 3</t>
  </si>
  <si>
    <t>Đặng Nguyễn Quỳnh Anh</t>
  </si>
  <si>
    <t>QH-2013-E KTQT-NN</t>
  </si>
  <si>
    <t>Lê Thị Hải Anh</t>
  </si>
  <si>
    <t>QH-2012-E KTQT</t>
  </si>
  <si>
    <t>Nguyễn Thế Anh</t>
  </si>
  <si>
    <t>QH-2013-E KTQT-CLC</t>
  </si>
  <si>
    <t>Nguyễn Thị Hải Anh</t>
  </si>
  <si>
    <t>Nguyễn Trúc Anh</t>
  </si>
  <si>
    <t>Trần Phương Anh</t>
  </si>
  <si>
    <t>Trần Thị Lan Anh</t>
  </si>
  <si>
    <t>Lâm Thị Phương Chi</t>
  </si>
  <si>
    <t>Nông Quốc Chiến</t>
  </si>
  <si>
    <t>Đinh Thị Diễm</t>
  </si>
  <si>
    <t>Nguyễn Thị Thu Dịu</t>
  </si>
  <si>
    <t>Nguyễn Bá Dũng</t>
  </si>
  <si>
    <t>Nguyễn Quang Đức</t>
  </si>
  <si>
    <t>Nguyễn Thị Thanh Hải</t>
  </si>
  <si>
    <t>Trương Thanh Hằng</t>
  </si>
  <si>
    <t>Hoàng Thế Hiệp</t>
  </si>
  <si>
    <t>Nguyễn Thị Hiếu</t>
  </si>
  <si>
    <t>Vũ Đức Hiếu</t>
  </si>
  <si>
    <t>Ngô Thị Thu Hoài</t>
  </si>
  <si>
    <t>Đỗ Trọng Hoàng</t>
  </si>
  <si>
    <t>Hoàng Thị Bích Hồng</t>
  </si>
  <si>
    <t>Trần Đức Huấn</t>
  </si>
  <si>
    <t>Đinh Thị Hương Huyền</t>
  </si>
  <si>
    <t>Lê Thị Huyền</t>
  </si>
  <si>
    <t>QH-2011-E KTĐN-LK</t>
  </si>
  <si>
    <t>Phùng Thị Thanh Huyền</t>
  </si>
  <si>
    <t>Nguyễn Thị Thu Hương</t>
  </si>
  <si>
    <t>Trịnh Thị Hường</t>
  </si>
  <si>
    <t>Hoàng Nhan Khang</t>
  </si>
  <si>
    <t>Vũ Duy Khánh</t>
  </si>
  <si>
    <t>Nguyễn Thị Hương Lan</t>
  </si>
  <si>
    <t>Nguyễn Diệu Linh</t>
  </si>
  <si>
    <t>QH-2011-E KTQT</t>
  </si>
  <si>
    <t>Vũ Đức Long</t>
  </si>
  <si>
    <t>Trần Đức Mạnh</t>
  </si>
  <si>
    <t>Bùi Thị Mến</t>
  </si>
  <si>
    <t>Hoàng Thị Mến</t>
  </si>
  <si>
    <t>Lê Văn Minh</t>
  </si>
  <si>
    <t>QH-2010-E KTĐN</t>
  </si>
  <si>
    <t>Bùi Phương Nam</t>
  </si>
  <si>
    <t>Nguyễn Thành Nam</t>
  </si>
  <si>
    <t>Đặng Như Ngọc</t>
  </si>
  <si>
    <t>Nguyễn Thị Ngọc</t>
  </si>
  <si>
    <t>Nguyễn Bích Ngọc</t>
  </si>
  <si>
    <t>QH-2012-E KTQT-CLC</t>
  </si>
  <si>
    <t>Nguyễn Hồng Ngọc</t>
  </si>
  <si>
    <t>Hoàng Thị Thảo Nguyên</t>
  </si>
  <si>
    <t>Võ Lê Hoàng Nguyên</t>
  </si>
  <si>
    <t>Lê Thu Nguyệt</t>
  </si>
  <si>
    <t>Phan Hồng Nhung</t>
  </si>
  <si>
    <t>Hoàng Thị Oanh</t>
  </si>
  <si>
    <t>Nguyễn Thuý Quỳnh</t>
  </si>
  <si>
    <t>Nguyễn Văn Sơn</t>
  </si>
  <si>
    <t>Nguyễn Minh Tâm</t>
  </si>
  <si>
    <t>Nguyễn Minh Thái</t>
  </si>
  <si>
    <t>Vũ Thị Phương Thảo</t>
  </si>
  <si>
    <t>Nguyễn Thị Thanh Thảo</t>
  </si>
  <si>
    <t>Trần Phương Thảo</t>
  </si>
  <si>
    <t>Vũ Thị Thoa</t>
  </si>
  <si>
    <t>Nguyễn Hà Thu</t>
  </si>
  <si>
    <t>Nguyễn Thị Thanh Thuỷ</t>
  </si>
  <si>
    <t>Hoàng Linh Trang</t>
  </si>
  <si>
    <t>Nguyễn Trần Trung</t>
  </si>
  <si>
    <t>Vũ Văn Tú</t>
  </si>
  <si>
    <t>Phạm Minh Tuấn</t>
  </si>
  <si>
    <t>Phạm Minh Tuyết</t>
  </si>
  <si>
    <t>Nguyễn Thùy Uyên</t>
  </si>
  <si>
    <t>Hoàng Nguyễn Yến Vi</t>
  </si>
  <si>
    <t>Nguyễn Thị Hải Yến</t>
  </si>
  <si>
    <t>Phan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</si>
</sst>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N97" sqref="N9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8.5" customHeight="1">
      <c r="A25" s="59">
        <v>1</v>
      </c>
      <c r="B25" s="60">
        <v>11040009</v>
      </c>
      <c r="C25" s="60" t="s">
        <v>37</v>
      </c>
      <c r="D25" s="61">
        <v>34300</v>
      </c>
      <c r="E25" s="60" t="s">
        <v>38</v>
      </c>
      <c r="F25" s="17"/>
      <c r="G25" s="18"/>
      <c r="H25" s="18"/>
      <c r="I25" s="18"/>
      <c r="J25" s="18"/>
      <c r="K25" s="19" t="e">
        <f aca="true" t="shared" si="0" ref="K25:K8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12050003</v>
      </c>
      <c r="C26" s="60" t="s">
        <v>39</v>
      </c>
      <c r="D26" s="61">
        <v>34635</v>
      </c>
      <c r="E26" s="60" t="s">
        <v>40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13050098</v>
      </c>
      <c r="C27" s="60" t="s">
        <v>41</v>
      </c>
      <c r="D27" s="61">
        <v>34855</v>
      </c>
      <c r="E27" s="60" t="s">
        <v>42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12050006</v>
      </c>
      <c r="C28" s="60" t="s">
        <v>43</v>
      </c>
      <c r="D28" s="61">
        <v>34620</v>
      </c>
      <c r="E28" s="60" t="s">
        <v>40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12041346</v>
      </c>
      <c r="C29" s="60" t="s">
        <v>44</v>
      </c>
      <c r="D29" s="61">
        <v>34339</v>
      </c>
      <c r="E29" s="60" t="s">
        <v>38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13050092</v>
      </c>
      <c r="C30" s="60" t="s">
        <v>45</v>
      </c>
      <c r="D30" s="61">
        <v>34715</v>
      </c>
      <c r="E30" s="60" t="s">
        <v>42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13050099</v>
      </c>
      <c r="C31" s="60" t="s">
        <v>46</v>
      </c>
      <c r="D31" s="61">
        <v>34024</v>
      </c>
      <c r="E31" s="60" t="s">
        <v>29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13050102</v>
      </c>
      <c r="C32" s="60" t="s">
        <v>47</v>
      </c>
      <c r="D32" s="61">
        <v>34837</v>
      </c>
      <c r="E32" s="60" t="s">
        <v>42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13050350</v>
      </c>
      <c r="C33" s="60" t="s">
        <v>48</v>
      </c>
      <c r="D33" s="61">
        <v>34991</v>
      </c>
      <c r="E33" s="60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12050486</v>
      </c>
      <c r="C34" s="60" t="s">
        <v>49</v>
      </c>
      <c r="D34" s="61">
        <v>34318</v>
      </c>
      <c r="E34" s="60" t="s">
        <v>40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13050354</v>
      </c>
      <c r="C35" s="60" t="s">
        <v>50</v>
      </c>
      <c r="D35" s="61">
        <v>34965</v>
      </c>
      <c r="E35" s="60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12050024</v>
      </c>
      <c r="C36" s="60" t="s">
        <v>51</v>
      </c>
      <c r="D36" s="61">
        <v>34470</v>
      </c>
      <c r="E36" s="60" t="s">
        <v>40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13050106</v>
      </c>
      <c r="C37" s="60" t="s">
        <v>52</v>
      </c>
      <c r="D37" s="61">
        <v>35017</v>
      </c>
      <c r="E37" s="60" t="s">
        <v>42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13050116</v>
      </c>
      <c r="C38" s="60" t="s">
        <v>53</v>
      </c>
      <c r="D38" s="61">
        <v>34925</v>
      </c>
      <c r="E38" s="60" t="s">
        <v>29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13050060</v>
      </c>
      <c r="C39" s="60" t="s">
        <v>54</v>
      </c>
      <c r="D39" s="61">
        <v>34851</v>
      </c>
      <c r="E39" s="60" t="s">
        <v>42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13050359</v>
      </c>
      <c r="C40" s="60" t="s">
        <v>30</v>
      </c>
      <c r="D40" s="61">
        <v>34995</v>
      </c>
      <c r="E40" s="60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13050119</v>
      </c>
      <c r="C41" s="60" t="s">
        <v>55</v>
      </c>
      <c r="D41" s="61">
        <v>34923</v>
      </c>
      <c r="E41" s="60" t="s">
        <v>29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12050045</v>
      </c>
      <c r="C42" s="60" t="s">
        <v>56</v>
      </c>
      <c r="D42" s="61">
        <v>34354</v>
      </c>
      <c r="E42" s="60" t="s">
        <v>40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13050120</v>
      </c>
      <c r="C43" s="60" t="s">
        <v>57</v>
      </c>
      <c r="D43" s="61">
        <v>34543</v>
      </c>
      <c r="E43" s="60" t="s">
        <v>29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11040346</v>
      </c>
      <c r="C44" s="60" t="s">
        <v>58</v>
      </c>
      <c r="D44" s="61">
        <v>34045</v>
      </c>
      <c r="E44" s="60" t="s">
        <v>38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11040352</v>
      </c>
      <c r="C45" s="60" t="s">
        <v>59</v>
      </c>
      <c r="D45" s="61">
        <v>34179</v>
      </c>
      <c r="E45" s="60" t="s">
        <v>38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11040357</v>
      </c>
      <c r="C46" s="60" t="s">
        <v>60</v>
      </c>
      <c r="D46" s="61">
        <v>34052</v>
      </c>
      <c r="E46" s="60" t="s">
        <v>38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13050122</v>
      </c>
      <c r="C47" s="60" t="s">
        <v>61</v>
      </c>
      <c r="D47" s="61">
        <v>34752</v>
      </c>
      <c r="E47" s="60" t="s">
        <v>42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10042076</v>
      </c>
      <c r="C48" s="60" t="s">
        <v>62</v>
      </c>
      <c r="D48" s="61">
        <v>33961</v>
      </c>
      <c r="E48" s="60" t="s">
        <v>38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11053084</v>
      </c>
      <c r="C49" s="60" t="s">
        <v>63</v>
      </c>
      <c r="D49" s="61">
        <v>33417</v>
      </c>
      <c r="E49" s="60" t="s">
        <v>64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13050131</v>
      </c>
      <c r="C50" s="60" t="s">
        <v>65</v>
      </c>
      <c r="D50" s="61">
        <v>34726</v>
      </c>
      <c r="E50" s="60" t="s">
        <v>42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13050126</v>
      </c>
      <c r="C51" s="60" t="s">
        <v>66</v>
      </c>
      <c r="D51" s="61">
        <v>34825</v>
      </c>
      <c r="E51" s="60" t="s">
        <v>29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13050129</v>
      </c>
      <c r="C52" s="60" t="s">
        <v>67</v>
      </c>
      <c r="D52" s="61">
        <v>34809</v>
      </c>
      <c r="E52" s="60" t="s">
        <v>29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13050133</v>
      </c>
      <c r="C53" s="60" t="s">
        <v>32</v>
      </c>
      <c r="D53" s="61">
        <v>34671</v>
      </c>
      <c r="E53" s="60" t="s">
        <v>29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13050134</v>
      </c>
      <c r="C54" s="60" t="s">
        <v>68</v>
      </c>
      <c r="D54" s="61">
        <v>34343</v>
      </c>
      <c r="E54" s="60" t="s">
        <v>29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13050136</v>
      </c>
      <c r="C55" s="60" t="s">
        <v>69</v>
      </c>
      <c r="D55" s="61">
        <v>34745</v>
      </c>
      <c r="E55" s="60" t="s">
        <v>29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11040498</v>
      </c>
      <c r="C56" s="60" t="s">
        <v>70</v>
      </c>
      <c r="D56" s="61">
        <v>34077</v>
      </c>
      <c r="E56" s="60" t="s">
        <v>38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13050373</v>
      </c>
      <c r="C57" s="60" t="s">
        <v>33</v>
      </c>
      <c r="D57" s="61">
        <v>34930</v>
      </c>
      <c r="E57" s="60" t="s">
        <v>31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11050330</v>
      </c>
      <c r="C58" s="60" t="s">
        <v>71</v>
      </c>
      <c r="D58" s="61">
        <v>34157</v>
      </c>
      <c r="E58" s="60" t="s">
        <v>72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13050144</v>
      </c>
      <c r="C59" s="60" t="s">
        <v>73</v>
      </c>
      <c r="D59" s="61">
        <v>34979</v>
      </c>
      <c r="E59" s="60" t="s">
        <v>42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13050148</v>
      </c>
      <c r="C60" s="60" t="s">
        <v>74</v>
      </c>
      <c r="D60" s="61">
        <v>35035</v>
      </c>
      <c r="E60" s="60" t="s">
        <v>29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11040649</v>
      </c>
      <c r="C61" s="60" t="s">
        <v>75</v>
      </c>
      <c r="D61" s="61">
        <v>34188</v>
      </c>
      <c r="E61" s="60" t="s">
        <v>38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11040650</v>
      </c>
      <c r="C62" s="60" t="s">
        <v>76</v>
      </c>
      <c r="D62" s="61">
        <v>34230</v>
      </c>
      <c r="E62" s="60" t="s">
        <v>38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10050311</v>
      </c>
      <c r="C63" s="60" t="s">
        <v>77</v>
      </c>
      <c r="D63" s="61">
        <v>33093</v>
      </c>
      <c r="E63" s="60" t="s">
        <v>78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13050153</v>
      </c>
      <c r="C64" s="60" t="s">
        <v>79</v>
      </c>
      <c r="D64" s="61">
        <v>35000</v>
      </c>
      <c r="E64" s="60" t="s">
        <v>42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13050152</v>
      </c>
      <c r="C65" s="60" t="s">
        <v>80</v>
      </c>
      <c r="D65" s="61">
        <v>34487</v>
      </c>
      <c r="E65" s="60" t="s">
        <v>29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13050156</v>
      </c>
      <c r="C66" s="60" t="s">
        <v>81</v>
      </c>
      <c r="D66" s="61">
        <v>35044</v>
      </c>
      <c r="E66" s="60" t="s">
        <v>42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13050159</v>
      </c>
      <c r="C67" s="60" t="s">
        <v>82</v>
      </c>
      <c r="D67" s="61">
        <v>34938</v>
      </c>
      <c r="E67" s="60" t="s">
        <v>42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12050078</v>
      </c>
      <c r="C68" s="60" t="s">
        <v>83</v>
      </c>
      <c r="D68" s="61">
        <v>34566</v>
      </c>
      <c r="E68" s="60" t="s">
        <v>84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13050158</v>
      </c>
      <c r="C69" s="60" t="s">
        <v>85</v>
      </c>
      <c r="D69" s="61">
        <v>34949</v>
      </c>
      <c r="E69" s="60" t="s">
        <v>42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13050386</v>
      </c>
      <c r="C70" s="60" t="s">
        <v>86</v>
      </c>
      <c r="D70" s="61">
        <v>34652</v>
      </c>
      <c r="E70" s="60" t="s">
        <v>31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13050385</v>
      </c>
      <c r="C71" s="60" t="s">
        <v>87</v>
      </c>
      <c r="D71" s="61">
        <v>34289</v>
      </c>
      <c r="E71" s="60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10040888</v>
      </c>
      <c r="C72" s="60" t="s">
        <v>88</v>
      </c>
      <c r="D72" s="61">
        <v>33853</v>
      </c>
      <c r="E72" s="60" t="s">
        <v>38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11040779</v>
      </c>
      <c r="C73" s="60" t="s">
        <v>34</v>
      </c>
      <c r="D73" s="61">
        <v>34146</v>
      </c>
      <c r="E73" s="60" t="s">
        <v>38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13050163</v>
      </c>
      <c r="C74" s="60" t="s">
        <v>89</v>
      </c>
      <c r="D74" s="61">
        <v>34945</v>
      </c>
      <c r="E74" s="60" t="s">
        <v>42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13050168</v>
      </c>
      <c r="C75" s="60" t="s">
        <v>90</v>
      </c>
      <c r="D75" s="61">
        <v>34809</v>
      </c>
      <c r="E75" s="60" t="s">
        <v>29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13050175</v>
      </c>
      <c r="C76" s="60" t="s">
        <v>91</v>
      </c>
      <c r="D76" s="61">
        <v>35028</v>
      </c>
      <c r="E76" s="60" t="s">
        <v>29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13050393</v>
      </c>
      <c r="C77" s="60" t="s">
        <v>92</v>
      </c>
      <c r="D77" s="61">
        <v>34919</v>
      </c>
      <c r="E77" s="60" t="s">
        <v>31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13050176</v>
      </c>
      <c r="C78" s="60" t="s">
        <v>93</v>
      </c>
      <c r="D78" s="61">
        <v>34992</v>
      </c>
      <c r="E78" s="60" t="s">
        <v>42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13050083</v>
      </c>
      <c r="C79" s="60" t="s">
        <v>94</v>
      </c>
      <c r="D79" s="61">
        <v>34442</v>
      </c>
      <c r="E79" s="60" t="s">
        <v>42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13050323</v>
      </c>
      <c r="C80" s="60" t="s">
        <v>95</v>
      </c>
      <c r="D80" s="61">
        <v>35008</v>
      </c>
      <c r="E80" s="60" t="s">
        <v>42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12050314</v>
      </c>
      <c r="C81" s="60" t="s">
        <v>96</v>
      </c>
      <c r="D81" s="61">
        <v>34692</v>
      </c>
      <c r="E81" s="60" t="s">
        <v>40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13050178</v>
      </c>
      <c r="C82" s="60" t="s">
        <v>97</v>
      </c>
      <c r="D82" s="61">
        <v>35000</v>
      </c>
      <c r="E82" s="60" t="s">
        <v>29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11040973</v>
      </c>
      <c r="C83" s="60" t="s">
        <v>98</v>
      </c>
      <c r="D83" s="61">
        <v>34043</v>
      </c>
      <c r="E83" s="60" t="s">
        <v>38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12050100</v>
      </c>
      <c r="C84" s="60" t="s">
        <v>99</v>
      </c>
      <c r="D84" s="61">
        <v>34634</v>
      </c>
      <c r="E84" s="60" t="s">
        <v>40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13050182</v>
      </c>
      <c r="C85" s="60" t="s">
        <v>100</v>
      </c>
      <c r="D85" s="61">
        <v>34980</v>
      </c>
      <c r="E85" s="60" t="s">
        <v>29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13050189</v>
      </c>
      <c r="C86" s="60" t="s">
        <v>101</v>
      </c>
      <c r="D86" s="61">
        <v>35048</v>
      </c>
      <c r="E86" s="60" t="s">
        <v>29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12050673</v>
      </c>
      <c r="C87" s="60" t="s">
        <v>102</v>
      </c>
      <c r="D87" s="61">
        <v>34450</v>
      </c>
      <c r="E87" s="60" t="s">
        <v>40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13050193</v>
      </c>
      <c r="C88" s="60" t="s">
        <v>103</v>
      </c>
      <c r="D88" s="61">
        <v>34979</v>
      </c>
      <c r="E88" s="60" t="s">
        <v>42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13050404</v>
      </c>
      <c r="C89" s="60" t="s">
        <v>104</v>
      </c>
      <c r="D89" s="61">
        <v>34726</v>
      </c>
      <c r="E89" s="60" t="s">
        <v>31</v>
      </c>
      <c r="F89" s="17"/>
      <c r="G89" s="18"/>
      <c r="H89" s="18"/>
      <c r="I89" s="18"/>
      <c r="J89" s="18"/>
      <c r="K89" s="19" t="e">
        <f aca="true" t="shared" si="1" ref="K89:K94">ROUND(($D$17*F89+$D$18*G89+$D$19*H89+$D$20*I89+$D$21*J89)/$D$22,1)</f>
        <v>#DIV/0!</v>
      </c>
      <c r="L89" s="20"/>
    </row>
    <row r="90" spans="1:12" s="21" customFormat="1" ht="21.75" customHeight="1">
      <c r="A90" s="59">
        <v>66</v>
      </c>
      <c r="B90" s="60">
        <v>13050741</v>
      </c>
      <c r="C90" s="60" t="s">
        <v>105</v>
      </c>
      <c r="D90" s="61">
        <v>34724</v>
      </c>
      <c r="E90" s="60" t="s">
        <v>42</v>
      </c>
      <c r="F90" s="17"/>
      <c r="G90" s="18"/>
      <c r="H90" s="18"/>
      <c r="I90" s="18"/>
      <c r="J90" s="18"/>
      <c r="K90" s="19" t="e">
        <f t="shared" si="1"/>
        <v>#DIV/0!</v>
      </c>
      <c r="L90" s="20"/>
    </row>
    <row r="91" spans="1:12" s="21" customFormat="1" ht="21.75" customHeight="1">
      <c r="A91" s="59">
        <v>67</v>
      </c>
      <c r="B91" s="60">
        <v>13050195</v>
      </c>
      <c r="C91" s="60" t="s">
        <v>106</v>
      </c>
      <c r="D91" s="61">
        <v>35042</v>
      </c>
      <c r="E91" s="60" t="s">
        <v>29</v>
      </c>
      <c r="F91" s="17"/>
      <c r="G91" s="18"/>
      <c r="H91" s="18"/>
      <c r="I91" s="18"/>
      <c r="J91" s="18"/>
      <c r="K91" s="19" t="e">
        <f t="shared" si="1"/>
        <v>#DIV/0!</v>
      </c>
      <c r="L91" s="20"/>
    </row>
    <row r="92" spans="1:12" s="21" customFormat="1" ht="21.75" customHeight="1">
      <c r="A92" s="59">
        <v>68</v>
      </c>
      <c r="B92" s="60">
        <v>11041167</v>
      </c>
      <c r="C92" s="60" t="s">
        <v>107</v>
      </c>
      <c r="D92" s="61">
        <v>34332</v>
      </c>
      <c r="E92" s="60" t="s">
        <v>38</v>
      </c>
      <c r="F92" s="17"/>
      <c r="G92" s="18"/>
      <c r="H92" s="18"/>
      <c r="I92" s="18"/>
      <c r="J92" s="18"/>
      <c r="K92" s="19" t="e">
        <f t="shared" si="1"/>
        <v>#DIV/0!</v>
      </c>
      <c r="L92" s="20"/>
    </row>
    <row r="93" spans="1:12" s="21" customFormat="1" ht="21.75" customHeight="1">
      <c r="A93" s="59">
        <v>69</v>
      </c>
      <c r="B93" s="60">
        <v>13050199</v>
      </c>
      <c r="C93" s="60" t="s">
        <v>108</v>
      </c>
      <c r="D93" s="61">
        <v>34757</v>
      </c>
      <c r="E93" s="60" t="s">
        <v>29</v>
      </c>
      <c r="F93" s="17"/>
      <c r="G93" s="18"/>
      <c r="H93" s="18"/>
      <c r="I93" s="18"/>
      <c r="J93" s="18"/>
      <c r="K93" s="19" t="e">
        <f t="shared" si="1"/>
        <v>#DIV/0!</v>
      </c>
      <c r="L93" s="20"/>
    </row>
    <row r="94" spans="1:12" s="21" customFormat="1" ht="21.75" customHeight="1">
      <c r="A94" s="59">
        <v>70</v>
      </c>
      <c r="B94" s="60">
        <v>11041193</v>
      </c>
      <c r="C94" s="60" t="s">
        <v>109</v>
      </c>
      <c r="D94" s="61">
        <v>34180</v>
      </c>
      <c r="E94" s="60" t="s">
        <v>38</v>
      </c>
      <c r="F94" s="17"/>
      <c r="G94" s="18"/>
      <c r="H94" s="18"/>
      <c r="I94" s="18"/>
      <c r="J94" s="18"/>
      <c r="K94" s="19" t="e">
        <f t="shared" si="1"/>
        <v>#DIV/0!</v>
      </c>
      <c r="L94" s="20"/>
    </row>
    <row r="95" spans="1:11" ht="21.75" customHeight="1">
      <c r="A95" s="31"/>
      <c r="B95" s="40"/>
      <c r="C95" s="15"/>
      <c r="D95" s="36"/>
      <c r="E95" s="26"/>
      <c r="F95" s="3"/>
      <c r="G95" s="3"/>
      <c r="H95" s="3"/>
      <c r="I95" s="3"/>
      <c r="J95" s="3"/>
      <c r="K95" s="16"/>
    </row>
    <row r="96" spans="5:11" ht="16.5">
      <c r="E96" s="67" t="s">
        <v>28</v>
      </c>
      <c r="F96" s="67"/>
      <c r="G96" s="67"/>
      <c r="H96" s="67"/>
      <c r="I96" s="67"/>
      <c r="J96" s="67"/>
      <c r="K96" s="67"/>
    </row>
    <row r="97" spans="5:11" ht="16.5">
      <c r="E97" s="64" t="s">
        <v>25</v>
      </c>
      <c r="F97" s="64"/>
      <c r="G97" s="64"/>
      <c r="H97" s="64"/>
      <c r="I97" s="64"/>
      <c r="J97" s="64"/>
      <c r="K97" s="64"/>
    </row>
  </sheetData>
  <sheetProtection/>
  <mergeCells count="9">
    <mergeCell ref="A4:L4"/>
    <mergeCell ref="A5:L5"/>
    <mergeCell ref="E97:K97"/>
    <mergeCell ref="A6:K6"/>
    <mergeCell ref="C11:K11"/>
    <mergeCell ref="C8:K8"/>
    <mergeCell ref="E96:K9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2015-03-25T07:12:09Z</dcterms:modified>
  <cp:category/>
  <cp:version/>
  <cp:contentType/>
  <cp:contentStatus/>
</cp:coreProperties>
</file>