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<sst xmlns="http://schemas.openxmlformats.org/spreadsheetml/2006/main" count="126" uniqueCount="78">
  <si>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</si>
  <si>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</si>
  <si>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</si>
  <si>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</si>
  <si>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</si>
  <si>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</si>
  <si>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</si>
  <si>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</si>
  <si>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</si>
  <si>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</si>
  <si>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</si>
  <si>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</si>
  <si>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</si>
  <si>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</si>
  <si>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</si>
  <si>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</si>
  <si>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</si>
  <si>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</si>
  <si>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</si>
  <si>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</si>
  <si>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</si>
  <si>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</si>
  <si>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</si>
  <si>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</si>
  <si>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</si>
  <si>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</si>
  <si>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</si>
  <si>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</si>
  <si>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</si>
  <si>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</si>
  <si>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KTPT</t>
  </si>
  <si>
    <t>Môn học: Kinh tế học về chi phí giao dịch PEC3026</t>
  </si>
  <si>
    <t>Đào Mộng Anh</t>
  </si>
  <si>
    <t>QH-2012-E KINHTE</t>
  </si>
  <si>
    <t>Hoàng Thị Lan Anh</t>
  </si>
  <si>
    <t>Nguyễn Thị Phương Anh</t>
  </si>
  <si>
    <t>Lê Ngọc Ánh</t>
  </si>
  <si>
    <t>Nguyễn Thị Cẩm</t>
  </si>
  <si>
    <t>Trịnh Kim Chi</t>
  </si>
  <si>
    <t>Phạm Thị Dung</t>
  </si>
  <si>
    <t>Trần Tố Dung</t>
  </si>
  <si>
    <t>Trần Ánh Dương</t>
  </si>
  <si>
    <t>Nguyễn Hải Đăng</t>
  </si>
  <si>
    <t>Trần Thị Thanh Hằng</t>
  </si>
  <si>
    <t>Võ Thị Hằng</t>
  </si>
  <si>
    <t>Nguyễn Hồng Hoàn</t>
  </si>
  <si>
    <t>Lê Minh Hoàng</t>
  </si>
  <si>
    <t>Nguyễn Huy Hoàng</t>
  </si>
  <si>
    <t>Nguyễn Thị Hoàng</t>
  </si>
  <si>
    <t>Nguyễn Thị Huệ</t>
  </si>
  <si>
    <t>Nguyễn Khánh Huyền</t>
  </si>
  <si>
    <t>Giáp Ngọc Hùng</t>
  </si>
  <si>
    <t>Nguyễn Thị Thu Hương</t>
  </si>
  <si>
    <t>Đỗ Diệu Linh</t>
  </si>
  <si>
    <t>Hoàng Thị Phương Linh</t>
  </si>
  <si>
    <t>Lê Trịnh Nhật Minh</t>
  </si>
  <si>
    <t>Cầm Thị Nga</t>
  </si>
  <si>
    <t>Ninh Thị Phượng</t>
  </si>
  <si>
    <t>Bùi Lệ Quyên</t>
  </si>
  <si>
    <t>Nguyễn Thị Quỳnh</t>
  </si>
  <si>
    <t>Đinh Hồ Nho Thông</t>
  </si>
  <si>
    <t>Đỗ Quỳnh Thơ</t>
  </si>
  <si>
    <t>Mã Thị Thu</t>
  </si>
  <si>
    <t>Trương Thị Thuỳ</t>
  </si>
  <si>
    <t>Vũ Thị Thuỷ</t>
  </si>
  <si>
    <t>Nguyễn Thạc Thư</t>
  </si>
  <si>
    <t>Nguyễn Thị Thanh Thư</t>
  </si>
  <si>
    <t>Lê Thị Kiều Trang</t>
  </si>
  <si>
    <t>Nguyễn Thị Quỳnh Trang</t>
  </si>
  <si>
    <t>Hoàng Đức Trung</t>
  </si>
  <si>
    <t>Phạm Thanh Tuấn</t>
  </si>
  <si>
    <t>Lê Thị Tuyển</t>
  </si>
  <si>
    <t>Nguyễn Thị Nhất Tuyết</t>
  </si>
  <si>
    <t>Đỗ Hoàng Tùng</t>
  </si>
  <si>
    <t>Lê Tuấn Vũ</t>
  </si>
  <si>
    <t>Nguyễn Hải Yến</t>
  </si>
  <si>
    <t>Tạ Thị Hải Yến</t>
  </si>
  <si>
    <t>Trần Thị Hiền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</si>
</sst>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58">
      <selection activeCell="P9" sqref="P9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12050251</v>
      </c>
      <c r="C25" s="60" t="s">
        <v>32</v>
      </c>
      <c r="D25" s="61">
        <v>34115</v>
      </c>
      <c r="E25" s="60" t="s">
        <v>33</v>
      </c>
      <c r="F25" s="17"/>
      <c r="G25" s="18"/>
      <c r="H25" s="18"/>
      <c r="I25" s="18"/>
      <c r="J25" s="18"/>
      <c r="K25" s="19" t="e">
        <f aca="true" t="shared" si="0" ref="K25:K69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12050338</v>
      </c>
      <c r="C26" s="60" t="s">
        <v>34</v>
      </c>
      <c r="D26" s="61">
        <v>34412</v>
      </c>
      <c r="E26" s="60" t="s">
        <v>33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12050656</v>
      </c>
      <c r="C27" s="60" t="s">
        <v>35</v>
      </c>
      <c r="D27" s="61">
        <v>34146</v>
      </c>
      <c r="E27" s="60" t="s">
        <v>30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12050630</v>
      </c>
      <c r="C28" s="60" t="s">
        <v>36</v>
      </c>
      <c r="D28" s="61">
        <v>34634</v>
      </c>
      <c r="E28" s="60" t="s">
        <v>30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12050012</v>
      </c>
      <c r="C29" s="60" t="s">
        <v>37</v>
      </c>
      <c r="D29" s="61">
        <v>34645</v>
      </c>
      <c r="E29" s="60" t="s">
        <v>33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12050625</v>
      </c>
      <c r="C30" s="60" t="s">
        <v>38</v>
      </c>
      <c r="D30" s="61">
        <v>34626</v>
      </c>
      <c r="E30" s="60" t="s">
        <v>33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12050022</v>
      </c>
      <c r="C31" s="60" t="s">
        <v>39</v>
      </c>
      <c r="D31" s="61">
        <v>34606</v>
      </c>
      <c r="E31" s="60" t="s">
        <v>30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12050613</v>
      </c>
      <c r="C32" s="60" t="s">
        <v>40</v>
      </c>
      <c r="D32" s="61">
        <v>34525</v>
      </c>
      <c r="E32" s="60" t="s">
        <v>33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12050634</v>
      </c>
      <c r="C33" s="60" t="s">
        <v>41</v>
      </c>
      <c r="D33" s="61">
        <v>34516</v>
      </c>
      <c r="E33" s="60" t="s">
        <v>30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12050144</v>
      </c>
      <c r="C34" s="60" t="s">
        <v>42</v>
      </c>
      <c r="D34" s="61">
        <v>34556</v>
      </c>
      <c r="E34" s="60" t="s">
        <v>33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12050266</v>
      </c>
      <c r="C35" s="60" t="s">
        <v>43</v>
      </c>
      <c r="D35" s="61">
        <v>34574</v>
      </c>
      <c r="E35" s="60" t="s">
        <v>33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12050520</v>
      </c>
      <c r="C36" s="60" t="s">
        <v>44</v>
      </c>
      <c r="D36" s="61">
        <v>34690</v>
      </c>
      <c r="E36" s="60" t="s">
        <v>33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12050527</v>
      </c>
      <c r="C37" s="60" t="s">
        <v>45</v>
      </c>
      <c r="D37" s="61">
        <v>34155</v>
      </c>
      <c r="E37" s="60" t="s">
        <v>30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12050507</v>
      </c>
      <c r="C38" s="60" t="s">
        <v>46</v>
      </c>
      <c r="D38" s="61">
        <v>34486</v>
      </c>
      <c r="E38" s="60" t="s">
        <v>33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12050638</v>
      </c>
      <c r="C39" s="60" t="s">
        <v>47</v>
      </c>
      <c r="D39" s="61">
        <v>34592</v>
      </c>
      <c r="E39" s="60" t="s">
        <v>30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12050530</v>
      </c>
      <c r="C40" s="60" t="s">
        <v>48</v>
      </c>
      <c r="D40" s="61">
        <v>34364</v>
      </c>
      <c r="E40" s="60" t="s">
        <v>30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12050512</v>
      </c>
      <c r="C41" s="60" t="s">
        <v>49</v>
      </c>
      <c r="D41" s="61">
        <v>34489</v>
      </c>
      <c r="E41" s="60" t="s">
        <v>33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12050642</v>
      </c>
      <c r="C42" s="60" t="s">
        <v>50</v>
      </c>
      <c r="D42" s="61">
        <v>34698</v>
      </c>
      <c r="E42" s="60" t="s">
        <v>30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12050054</v>
      </c>
      <c r="C43" s="60" t="s">
        <v>51</v>
      </c>
      <c r="D43" s="61">
        <v>34430</v>
      </c>
      <c r="E43" s="60" t="s">
        <v>33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12050521</v>
      </c>
      <c r="C44" s="60" t="s">
        <v>52</v>
      </c>
      <c r="D44" s="61">
        <v>34670</v>
      </c>
      <c r="E44" s="60" t="s">
        <v>33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59">
        <v>21</v>
      </c>
      <c r="B45" s="60">
        <v>12050511</v>
      </c>
      <c r="C45" s="60" t="s">
        <v>53</v>
      </c>
      <c r="D45" s="61">
        <v>34521</v>
      </c>
      <c r="E45" s="60" t="s">
        <v>33</v>
      </c>
      <c r="F45" s="17"/>
      <c r="G45" s="18"/>
      <c r="H45" s="18"/>
      <c r="I45" s="18"/>
      <c r="J45" s="18"/>
      <c r="K45" s="19" t="e">
        <f aca="true" t="shared" si="1" ref="K45:K61">ROUND(($D$17*F45+$D$18*G45+$D$19*H45+$D$20*I45+$D$21*J45)/$D$22,1)</f>
        <v>#DIV/0!</v>
      </c>
      <c r="L45" s="20"/>
    </row>
    <row r="46" spans="1:12" s="21" customFormat="1" ht="21.75" customHeight="1">
      <c r="A46" s="59">
        <v>22</v>
      </c>
      <c r="B46" s="60">
        <v>12050650</v>
      </c>
      <c r="C46" s="60" t="s">
        <v>54</v>
      </c>
      <c r="D46" s="61">
        <v>34511</v>
      </c>
      <c r="E46" s="60" t="s">
        <v>30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1.75" customHeight="1">
      <c r="A47" s="59">
        <v>23</v>
      </c>
      <c r="B47" s="60">
        <v>12050294</v>
      </c>
      <c r="C47" s="60" t="s">
        <v>55</v>
      </c>
      <c r="D47" s="61">
        <v>34489</v>
      </c>
      <c r="E47" s="60" t="s">
        <v>33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1.75" customHeight="1">
      <c r="A48" s="59">
        <v>24</v>
      </c>
      <c r="B48" s="60">
        <v>12050495</v>
      </c>
      <c r="C48" s="60" t="s">
        <v>56</v>
      </c>
      <c r="D48" s="61">
        <v>34155</v>
      </c>
      <c r="E48" s="60" t="s">
        <v>30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1.75" customHeight="1">
      <c r="A49" s="59">
        <v>25</v>
      </c>
      <c r="B49" s="60">
        <v>12050305</v>
      </c>
      <c r="C49" s="60" t="s">
        <v>57</v>
      </c>
      <c r="D49" s="61">
        <v>34462</v>
      </c>
      <c r="E49" s="60" t="s">
        <v>33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1.75" customHeight="1">
      <c r="A50" s="59">
        <v>26</v>
      </c>
      <c r="B50" s="60">
        <v>12050508</v>
      </c>
      <c r="C50" s="60" t="s">
        <v>58</v>
      </c>
      <c r="D50" s="61">
        <v>34347</v>
      </c>
      <c r="E50" s="60" t="s">
        <v>33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1.75" customHeight="1">
      <c r="A51" s="59">
        <v>27</v>
      </c>
      <c r="B51" s="60">
        <v>12050587</v>
      </c>
      <c r="C51" s="60" t="s">
        <v>59</v>
      </c>
      <c r="D51" s="61">
        <v>34623</v>
      </c>
      <c r="E51" s="60" t="s">
        <v>30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1.75" customHeight="1">
      <c r="A52" s="59">
        <v>28</v>
      </c>
      <c r="B52" s="60">
        <v>12050517</v>
      </c>
      <c r="C52" s="60" t="s">
        <v>60</v>
      </c>
      <c r="D52" s="61">
        <v>34384</v>
      </c>
      <c r="E52" s="60" t="s">
        <v>33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2" s="21" customFormat="1" ht="21.75" customHeight="1">
      <c r="A53" s="59">
        <v>29</v>
      </c>
      <c r="B53" s="60">
        <v>12050316</v>
      </c>
      <c r="C53" s="60" t="s">
        <v>61</v>
      </c>
      <c r="D53" s="61">
        <v>34437</v>
      </c>
      <c r="E53" s="60" t="s">
        <v>33</v>
      </c>
      <c r="F53" s="17"/>
      <c r="G53" s="18"/>
      <c r="H53" s="18"/>
      <c r="I53" s="18"/>
      <c r="J53" s="18"/>
      <c r="K53" s="19" t="e">
        <f t="shared" si="1"/>
        <v>#DIV/0!</v>
      </c>
      <c r="L53" s="20"/>
    </row>
    <row r="54" spans="1:12" s="21" customFormat="1" ht="21.75" customHeight="1">
      <c r="A54" s="59">
        <v>30</v>
      </c>
      <c r="B54" s="60">
        <v>12050489</v>
      </c>
      <c r="C54" s="60" t="s">
        <v>62</v>
      </c>
      <c r="D54" s="61">
        <v>34141</v>
      </c>
      <c r="E54" s="60" t="s">
        <v>33</v>
      </c>
      <c r="F54" s="17"/>
      <c r="G54" s="18"/>
      <c r="H54" s="18"/>
      <c r="I54" s="18"/>
      <c r="J54" s="18"/>
      <c r="K54" s="19" t="e">
        <f t="shared" si="1"/>
        <v>#DIV/0!</v>
      </c>
      <c r="L54" s="20"/>
    </row>
    <row r="55" spans="1:12" s="21" customFormat="1" ht="21.75" customHeight="1">
      <c r="A55" s="59">
        <v>31</v>
      </c>
      <c r="B55" s="60">
        <v>12050623</v>
      </c>
      <c r="C55" s="60" t="s">
        <v>63</v>
      </c>
      <c r="D55" s="61">
        <v>34574</v>
      </c>
      <c r="E55" s="60" t="s">
        <v>33</v>
      </c>
      <c r="F55" s="17"/>
      <c r="G55" s="18"/>
      <c r="H55" s="18"/>
      <c r="I55" s="18"/>
      <c r="J55" s="18"/>
      <c r="K55" s="19" t="e">
        <f t="shared" si="1"/>
        <v>#DIV/0!</v>
      </c>
      <c r="L55" s="20"/>
    </row>
    <row r="56" spans="1:12" s="21" customFormat="1" ht="21.75" customHeight="1">
      <c r="A56" s="59">
        <v>32</v>
      </c>
      <c r="B56" s="60">
        <v>12050321</v>
      </c>
      <c r="C56" s="60" t="s">
        <v>64</v>
      </c>
      <c r="D56" s="61">
        <v>34533</v>
      </c>
      <c r="E56" s="60" t="s">
        <v>30</v>
      </c>
      <c r="F56" s="17"/>
      <c r="G56" s="18"/>
      <c r="H56" s="18"/>
      <c r="I56" s="18"/>
      <c r="J56" s="18"/>
      <c r="K56" s="19" t="e">
        <f t="shared" si="1"/>
        <v>#DIV/0!</v>
      </c>
      <c r="L56" s="20"/>
    </row>
    <row r="57" spans="1:12" s="21" customFormat="1" ht="21.75" customHeight="1">
      <c r="A57" s="59">
        <v>33</v>
      </c>
      <c r="B57" s="60">
        <v>12050614</v>
      </c>
      <c r="C57" s="60" t="s">
        <v>65</v>
      </c>
      <c r="D57" s="61">
        <v>34417</v>
      </c>
      <c r="E57" s="60" t="s">
        <v>33</v>
      </c>
      <c r="F57" s="17"/>
      <c r="G57" s="18"/>
      <c r="H57" s="18"/>
      <c r="I57" s="18"/>
      <c r="J57" s="18"/>
      <c r="K57" s="19" t="e">
        <f t="shared" si="1"/>
        <v>#DIV/0!</v>
      </c>
      <c r="L57" s="20"/>
    </row>
    <row r="58" spans="1:12" s="21" customFormat="1" ht="21.75" customHeight="1">
      <c r="A58" s="59">
        <v>34</v>
      </c>
      <c r="B58" s="60">
        <v>12050208</v>
      </c>
      <c r="C58" s="60" t="s">
        <v>66</v>
      </c>
      <c r="D58" s="61">
        <v>34359</v>
      </c>
      <c r="E58" s="60" t="s">
        <v>30</v>
      </c>
      <c r="F58" s="17"/>
      <c r="G58" s="18"/>
      <c r="H58" s="18"/>
      <c r="I58" s="18"/>
      <c r="J58" s="18"/>
      <c r="K58" s="19" t="e">
        <f t="shared" si="1"/>
        <v>#DIV/0!</v>
      </c>
      <c r="L58" s="20"/>
    </row>
    <row r="59" spans="1:12" s="21" customFormat="1" ht="21.75" customHeight="1">
      <c r="A59" s="59">
        <v>35</v>
      </c>
      <c r="B59" s="60">
        <v>12050112</v>
      </c>
      <c r="C59" s="60" t="s">
        <v>67</v>
      </c>
      <c r="D59" s="61">
        <v>34494</v>
      </c>
      <c r="E59" s="60" t="s">
        <v>30</v>
      </c>
      <c r="F59" s="17"/>
      <c r="G59" s="18"/>
      <c r="H59" s="18"/>
      <c r="I59" s="18"/>
      <c r="J59" s="18"/>
      <c r="K59" s="19" t="e">
        <f t="shared" si="1"/>
        <v>#DIV/0!</v>
      </c>
      <c r="L59" s="20"/>
    </row>
    <row r="60" spans="1:12" s="21" customFormat="1" ht="21.75" customHeight="1">
      <c r="A60" s="59">
        <v>36</v>
      </c>
      <c r="B60" s="60">
        <v>12050510</v>
      </c>
      <c r="C60" s="60" t="s">
        <v>68</v>
      </c>
      <c r="D60" s="61">
        <v>34431</v>
      </c>
      <c r="E60" s="60" t="s">
        <v>33</v>
      </c>
      <c r="F60" s="17"/>
      <c r="G60" s="18"/>
      <c r="H60" s="18"/>
      <c r="I60" s="18"/>
      <c r="J60" s="18"/>
      <c r="K60" s="19" t="e">
        <f t="shared" si="1"/>
        <v>#DIV/0!</v>
      </c>
      <c r="L60" s="20"/>
    </row>
    <row r="61" spans="1:12" s="21" customFormat="1" ht="21.75" customHeight="1">
      <c r="A61" s="59">
        <v>37</v>
      </c>
      <c r="B61" s="60">
        <v>12050524</v>
      </c>
      <c r="C61" s="60" t="s">
        <v>69</v>
      </c>
      <c r="D61" s="61">
        <v>34537</v>
      </c>
      <c r="E61" s="60" t="s">
        <v>30</v>
      </c>
      <c r="F61" s="17"/>
      <c r="G61" s="18"/>
      <c r="H61" s="18"/>
      <c r="I61" s="18"/>
      <c r="J61" s="18"/>
      <c r="K61" s="19" t="e">
        <f t="shared" si="1"/>
        <v>#DIV/0!</v>
      </c>
      <c r="L61" s="20"/>
    </row>
    <row r="62" spans="1:12" s="21" customFormat="1" ht="21.75" customHeight="1">
      <c r="A62" s="59">
        <v>38</v>
      </c>
      <c r="B62" s="60">
        <v>12050533</v>
      </c>
      <c r="C62" s="60" t="s">
        <v>70</v>
      </c>
      <c r="D62" s="61">
        <v>32779</v>
      </c>
      <c r="E62" s="60" t="s">
        <v>30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12050515</v>
      </c>
      <c r="C63" s="60" t="s">
        <v>71</v>
      </c>
      <c r="D63" s="61">
        <v>34625</v>
      </c>
      <c r="E63" s="60" t="s">
        <v>33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12050210</v>
      </c>
      <c r="C64" s="60" t="s">
        <v>72</v>
      </c>
      <c r="D64" s="61">
        <v>34623</v>
      </c>
      <c r="E64" s="60" t="s">
        <v>33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12050644</v>
      </c>
      <c r="C65" s="60" t="s">
        <v>73</v>
      </c>
      <c r="D65" s="61">
        <v>34678</v>
      </c>
      <c r="E65" s="60" t="s">
        <v>30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12050621</v>
      </c>
      <c r="C66" s="60" t="s">
        <v>74</v>
      </c>
      <c r="D66" s="61">
        <v>32810</v>
      </c>
      <c r="E66" s="60" t="s">
        <v>33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12050134</v>
      </c>
      <c r="C67" s="60" t="s">
        <v>75</v>
      </c>
      <c r="D67" s="61">
        <v>34390</v>
      </c>
      <c r="E67" s="60" t="s">
        <v>33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12050553</v>
      </c>
      <c r="C68" s="60" t="s">
        <v>76</v>
      </c>
      <c r="D68" s="61">
        <v>34623</v>
      </c>
      <c r="E68" s="60" t="s">
        <v>30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12050506</v>
      </c>
      <c r="C69" s="60" t="s">
        <v>77</v>
      </c>
      <c r="D69" s="61">
        <v>34601</v>
      </c>
      <c r="E69" s="60" t="s">
        <v>33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1" ht="21.75" customHeight="1">
      <c r="A70" s="31"/>
      <c r="B70" s="40"/>
      <c r="C70" s="15"/>
      <c r="D70" s="36"/>
      <c r="E70" s="26"/>
      <c r="F70" s="3"/>
      <c r="G70" s="3"/>
      <c r="H70" s="3"/>
      <c r="I70" s="3"/>
      <c r="J70" s="3"/>
      <c r="K70" s="16"/>
    </row>
    <row r="71" spans="5:11" ht="16.5">
      <c r="E71" s="67" t="s">
        <v>28</v>
      </c>
      <c r="F71" s="67"/>
      <c r="G71" s="67"/>
      <c r="H71" s="67"/>
      <c r="I71" s="67"/>
      <c r="J71" s="67"/>
      <c r="K71" s="67"/>
    </row>
    <row r="72" spans="5:11" ht="16.5">
      <c r="E72" s="64" t="s">
        <v>25</v>
      </c>
      <c r="F72" s="64"/>
      <c r="G72" s="64"/>
      <c r="H72" s="64"/>
      <c r="I72" s="64"/>
      <c r="J72" s="64"/>
      <c r="K72" s="64"/>
    </row>
  </sheetData>
  <sheetProtection/>
  <mergeCells count="9">
    <mergeCell ref="A4:L4"/>
    <mergeCell ref="A5:L5"/>
    <mergeCell ref="E72:K72"/>
    <mergeCell ref="A6:K6"/>
    <mergeCell ref="C11:K11"/>
    <mergeCell ref="C8:K8"/>
    <mergeCell ref="E71:K7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2015-03-24T07:52:36Z</dcterms:modified>
  <cp:category/>
  <cp:version/>
  <cp:contentType/>
  <cp:contentStatus/>
</cp:coreProperties>
</file>