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AT1092-8" sheetId="1" r:id="rId1"/>
  </sheets>
  <definedNames>
    <definedName name="_xlnm.Print_Titles" localSheetId="0">'MAT1092-8'!$24:$24</definedName>
  </definedNames>
  <calcPr fullCalcOnLoad="1"/>
</workbook>
</file>

<file path=xl/sharedStrings.xml><?xml version="1.0" encoding="utf-8"?>
<sst xmlns="http://schemas.openxmlformats.org/spreadsheetml/2006/main" count="331" uniqueCount="213">
  <si>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</si>
  <si>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</si>
  <si>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</si>
  <si>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</si>
  <si>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</si>
  <si>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</si>
  <si>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</si>
  <si>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</si>
  <si>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</si>
  <si>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</si>
  <si>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</si>
  <si>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</si>
  <si>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</si>
  <si>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</si>
  <si>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</si>
  <si>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</si>
  <si>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</si>
  <si>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</si>
  <si>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</si>
  <si>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</si>
  <si>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</si>
  <si>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</si>
  <si>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</si>
  <si>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</si>
  <si>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</si>
  <si>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</si>
  <si>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>Số tín chỉ:  4</t>
  </si>
  <si>
    <t>Trang</t>
  </si>
  <si>
    <t>Môn học: Toán cao cấp</t>
  </si>
  <si>
    <t>Linh</t>
  </si>
  <si>
    <t>Anh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</si>
  <si>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</si>
  <si>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Nhung</t>
  </si>
  <si>
    <t>Hà</t>
  </si>
  <si>
    <t>Nga</t>
  </si>
  <si>
    <t>Hiền</t>
  </si>
  <si>
    <t>Phương</t>
  </si>
  <si>
    <t>QH-2010-E KTĐN-LK</t>
  </si>
  <si>
    <t>QH-2010-E TCNH-LK</t>
  </si>
  <si>
    <t>Nguyễn Thị</t>
  </si>
  <si>
    <t>Hạnh</t>
  </si>
  <si>
    <t>Loan</t>
  </si>
  <si>
    <t>An</t>
  </si>
  <si>
    <t>Trần Thị</t>
  </si>
  <si>
    <t>Hoà</t>
  </si>
  <si>
    <t>Phạm Thị</t>
  </si>
  <si>
    <t>Lan</t>
  </si>
  <si>
    <t>Ngân</t>
  </si>
  <si>
    <t>Ngọc</t>
  </si>
  <si>
    <t>Thu</t>
  </si>
  <si>
    <t>Thư</t>
  </si>
  <si>
    <t>Ánh</t>
  </si>
  <si>
    <t>Chi</t>
  </si>
  <si>
    <t>Nguyễn Thị Tú</t>
  </si>
  <si>
    <t>Nguyễn Thị Hồng</t>
  </si>
  <si>
    <t>Tâm</t>
  </si>
  <si>
    <t>Vân</t>
  </si>
  <si>
    <t>Nguyễn Thị Thanh</t>
  </si>
  <si>
    <t>PHIẾU NHẬP ĐIỂM THÀNH PHẦN LỚP MAT 1092-8</t>
  </si>
  <si>
    <t>10053056</t>
  </si>
  <si>
    <t>Trần Thái</t>
  </si>
  <si>
    <t>10053225</t>
  </si>
  <si>
    <t>Trương Thuỳ</t>
  </si>
  <si>
    <t>10053227</t>
  </si>
  <si>
    <t>Lê Quỳnh</t>
  </si>
  <si>
    <t>10053229</t>
  </si>
  <si>
    <t>10053230</t>
  </si>
  <si>
    <t>Vũ Thị</t>
  </si>
  <si>
    <t>10053231</t>
  </si>
  <si>
    <t>Hồ Ngọc</t>
  </si>
  <si>
    <t>10053065</t>
  </si>
  <si>
    <t>Lê Thị</t>
  </si>
  <si>
    <t>Bích</t>
  </si>
  <si>
    <t>10053159</t>
  </si>
  <si>
    <t>Hoa Thị</t>
  </si>
  <si>
    <t>Châm</t>
  </si>
  <si>
    <t>10053233</t>
  </si>
  <si>
    <t>Đào Thị Thuỳ</t>
  </si>
  <si>
    <t>10053236</t>
  </si>
  <si>
    <t>Đào</t>
  </si>
  <si>
    <t>10053071</t>
  </si>
  <si>
    <t>Vũ Văn</t>
  </si>
  <si>
    <t>Duy</t>
  </si>
  <si>
    <t>10053239</t>
  </si>
  <si>
    <t xml:space="preserve">Lê Thu </t>
  </si>
  <si>
    <t>10053240</t>
  </si>
  <si>
    <t>Nguyễn Minh</t>
  </si>
  <si>
    <t>10053075</t>
  </si>
  <si>
    <t>Nguyễn Thị Thu</t>
  </si>
  <si>
    <t>10053241</t>
  </si>
  <si>
    <t>Phạm Thu</t>
  </si>
  <si>
    <t>10053243</t>
  </si>
  <si>
    <t xml:space="preserve">Cao Thị </t>
  </si>
  <si>
    <t>Hải</t>
  </si>
  <si>
    <t>10053078</t>
  </si>
  <si>
    <t>Nguyễn Thu</t>
  </si>
  <si>
    <t>Hằng</t>
  </si>
  <si>
    <t>10053249</t>
  </si>
  <si>
    <t>10053084</t>
  </si>
  <si>
    <t>10053253</t>
  </si>
  <si>
    <t>Phạm Thị Hồng</t>
  </si>
  <si>
    <t>Hiếu</t>
  </si>
  <si>
    <t>10053352</t>
  </si>
  <si>
    <t xml:space="preserve">Đồng Thị Phương </t>
  </si>
  <si>
    <t>Hoa</t>
  </si>
  <si>
    <t>10053254</t>
  </si>
  <si>
    <t>Phạm Thị Khánh</t>
  </si>
  <si>
    <t>10053255</t>
  </si>
  <si>
    <t>Trần Thị Khánh</t>
  </si>
  <si>
    <t>10053258</t>
  </si>
  <si>
    <t>Bùi Thuý</t>
  </si>
  <si>
    <t>Huệ</t>
  </si>
  <si>
    <t>10053262</t>
  </si>
  <si>
    <t>Đặng Thị Ngọc</t>
  </si>
  <si>
    <t>10053097</t>
  </si>
  <si>
    <t>Liên</t>
  </si>
  <si>
    <t>10053263</t>
  </si>
  <si>
    <t>Nguyễn Thị Phương</t>
  </si>
  <si>
    <t>10053264</t>
  </si>
  <si>
    <t>Hứa Phương</t>
  </si>
  <si>
    <t>10053265</t>
  </si>
  <si>
    <t>10053266</t>
  </si>
  <si>
    <t>Nguyễn Đặng Mai</t>
  </si>
  <si>
    <t>10053271</t>
  </si>
  <si>
    <t>Phan Thuỳ</t>
  </si>
  <si>
    <t>10053272</t>
  </si>
  <si>
    <t>Vũ Phương</t>
  </si>
  <si>
    <t>10053273</t>
  </si>
  <si>
    <t>Vũ Thị Diệu</t>
  </si>
  <si>
    <t>10053274</t>
  </si>
  <si>
    <t>Trần Diệu</t>
  </si>
  <si>
    <t>10053104</t>
  </si>
  <si>
    <t xml:space="preserve">Hoàng Thị Bích </t>
  </si>
  <si>
    <t>Ly</t>
  </si>
  <si>
    <t>10053193</t>
  </si>
  <si>
    <t>Mai</t>
  </si>
  <si>
    <t>10053106</t>
  </si>
  <si>
    <t>Trần Thị Ngọc</t>
  </si>
  <si>
    <t>10053110</t>
  </si>
  <si>
    <t xml:space="preserve">Nguyễn Thị </t>
  </si>
  <si>
    <t>10053111</t>
  </si>
  <si>
    <t>Nguyễn Thị Thuý</t>
  </si>
  <si>
    <t>10053112</t>
  </si>
  <si>
    <t>Phạm Thị Quỳnh</t>
  </si>
  <si>
    <t>10053281</t>
  </si>
  <si>
    <t>10053282</t>
  </si>
  <si>
    <t>Lê Hồng</t>
  </si>
  <si>
    <t>10053283</t>
  </si>
  <si>
    <t>10053285</t>
  </si>
  <si>
    <t>Trịnh Tuấn</t>
  </si>
  <si>
    <t>10053286</t>
  </si>
  <si>
    <t>Mạc My Ni</t>
  </si>
  <si>
    <t>Nguyệt</t>
  </si>
  <si>
    <t>10053119</t>
  </si>
  <si>
    <t xml:space="preserve">Triệu Thị </t>
  </si>
  <si>
    <t>10053287</t>
  </si>
  <si>
    <t>Nhàn</t>
  </si>
  <si>
    <t>10053124</t>
  </si>
  <si>
    <t>Nguyễn Phương</t>
  </si>
  <si>
    <t>10053290</t>
  </si>
  <si>
    <t>10053291</t>
  </si>
  <si>
    <t>Nguyễn Hải</t>
  </si>
  <si>
    <t>Ninh</t>
  </si>
  <si>
    <t>10053125</t>
  </si>
  <si>
    <t>Nguyễn Thị Ngọc</t>
  </si>
  <si>
    <t>Oanh</t>
  </si>
  <si>
    <t>10053126</t>
  </si>
  <si>
    <t>Đỗ Hà</t>
  </si>
  <si>
    <t>10053295</t>
  </si>
  <si>
    <t>Đường Thị Minh</t>
  </si>
  <si>
    <t>10053297</t>
  </si>
  <si>
    <t>Phí Thị Thu</t>
  </si>
  <si>
    <t>10053132</t>
  </si>
  <si>
    <t>Nguyễn Giáng</t>
  </si>
  <si>
    <t>10053133</t>
  </si>
  <si>
    <t>10053136</t>
  </si>
  <si>
    <t>Thắm</t>
  </si>
  <si>
    <t>10053303</t>
  </si>
  <si>
    <t>Thảo</t>
  </si>
  <si>
    <t>10053137</t>
  </si>
  <si>
    <t>Thì</t>
  </si>
  <si>
    <t>10053307</t>
  </si>
  <si>
    <t>Nguyễn Thị Hoài</t>
  </si>
  <si>
    <t>10053309</t>
  </si>
  <si>
    <t>10053310</t>
  </si>
  <si>
    <t>Thương</t>
  </si>
  <si>
    <t>10053144</t>
  </si>
  <si>
    <t>Trần Thu</t>
  </si>
  <si>
    <t>Thuý</t>
  </si>
  <si>
    <t>10053213</t>
  </si>
  <si>
    <t>Trà</t>
  </si>
  <si>
    <t>10053146</t>
  </si>
  <si>
    <t xml:space="preserve">Nguyễn Bảo </t>
  </si>
  <si>
    <t>Trâm</t>
  </si>
  <si>
    <t>10053315</t>
  </si>
  <si>
    <t>Bùi Thị Quỳnh</t>
  </si>
  <si>
    <t>10053147</t>
  </si>
  <si>
    <t>Nguyễn Linh</t>
  </si>
  <si>
    <t>10053320</t>
  </si>
  <si>
    <t>Nguyễn Thị Mai</t>
  </si>
  <si>
    <t>10053322</t>
  </si>
  <si>
    <t xml:space="preserve">Phan Thị </t>
  </si>
  <si>
    <t>10053218</t>
  </si>
  <si>
    <t>Trần Vũ Quỳnh</t>
  </si>
  <si>
    <t>10053325</t>
  </si>
  <si>
    <t>10053328</t>
  </si>
  <si>
    <t>Ngô Thị</t>
  </si>
  <si>
    <t>Yến</t>
  </si>
  <si>
    <t>09053087</t>
  </si>
  <si>
    <t xml:space="preserve">Trần Thị Phương </t>
  </si>
  <si>
    <t>Thanh</t>
  </si>
  <si>
    <t>QH-2009-E KTĐN-LK</t>
  </si>
  <si>
    <t>10053292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</si>
</sst>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14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4" xfId="0" applyFont="1" applyBorder="1" applyAlignment="1">
      <alignment/>
    </xf>
    <xf numFmtId="164" fontId="8" fillId="0" borderId="4" xfId="0" applyNumberFormat="1" applyFont="1" applyFill="1" applyBorder="1" applyAlignment="1">
      <alignment horizontal="center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14" fontId="8" fillId="0" borderId="1" xfId="0" applyNumberFormat="1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4" fontId="8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/>
    </xf>
    <xf numFmtId="164" fontId="8" fillId="0" borderId="8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4">
      <selection activeCell="J21" sqref="J21"/>
    </sheetView>
  </sheetViews>
  <sheetFormatPr defaultColWidth="9.140625" defaultRowHeight="12.75"/>
  <cols>
    <col min="1" max="1" width="4.8515625" style="6" customWidth="1"/>
    <col min="2" max="2" width="11.140625" style="6" customWidth="1"/>
    <col min="3" max="3" width="18.57421875" style="6" customWidth="1"/>
    <col min="4" max="4" width="8.57421875" style="6" customWidth="1"/>
    <col min="5" max="5" width="12.421875" style="6" customWidth="1"/>
    <col min="6" max="10" width="5.00390625" style="6" customWidth="1"/>
    <col min="11" max="11" width="8.28125" style="6" customWidth="1"/>
    <col min="12" max="12" width="22.421875" style="39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64" t="s">
        <v>58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20.25" customHeight="1">
      <c r="A5" s="65" t="s">
        <v>28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2:12" ht="15" customHeight="1">
      <c r="B6" s="7"/>
      <c r="C6" s="65" t="s">
        <v>26</v>
      </c>
      <c r="D6" s="65"/>
      <c r="E6" s="65"/>
      <c r="F6" s="65"/>
      <c r="G6" s="65"/>
      <c r="H6" s="65"/>
      <c r="I6" s="65"/>
      <c r="J6" s="65"/>
      <c r="K6" s="65"/>
      <c r="L6" s="4"/>
    </row>
    <row r="7" spans="1:12" ht="20.25">
      <c r="A7" s="8" t="s">
        <v>4</v>
      </c>
      <c r="B7" s="8"/>
      <c r="C7" s="9"/>
      <c r="D7" s="9"/>
      <c r="E7" s="9"/>
      <c r="F7" s="10"/>
      <c r="G7" s="10"/>
      <c r="H7" s="10"/>
      <c r="I7" s="10"/>
      <c r="J7" s="9"/>
      <c r="K7" s="9"/>
      <c r="L7" s="4"/>
    </row>
    <row r="8" spans="1:12" s="42" customFormat="1" ht="57" customHeight="1">
      <c r="A8" s="11"/>
      <c r="B8" s="11"/>
      <c r="C8" s="66" t="s">
        <v>31</v>
      </c>
      <c r="D8" s="66"/>
      <c r="E8" s="66"/>
      <c r="F8" s="66"/>
      <c r="G8" s="66"/>
      <c r="H8" s="66"/>
      <c r="I8" s="66"/>
      <c r="J8" s="66"/>
      <c r="K8" s="66"/>
      <c r="L8" s="12"/>
    </row>
    <row r="9" spans="1:12" s="42" customFormat="1" ht="33.75" customHeight="1">
      <c r="A9" s="11"/>
      <c r="B9" s="11"/>
      <c r="C9" s="61" t="s">
        <v>16</v>
      </c>
      <c r="D9" s="61"/>
      <c r="E9" s="61"/>
      <c r="F9" s="61"/>
      <c r="G9" s="61"/>
      <c r="H9" s="61"/>
      <c r="I9" s="61"/>
      <c r="J9" s="61"/>
      <c r="K9" s="61"/>
      <c r="L9" s="12"/>
    </row>
    <row r="10" spans="1:12" s="42" customFormat="1" ht="25.5" customHeight="1">
      <c r="A10" s="11"/>
      <c r="B10" s="11"/>
      <c r="C10" s="61" t="s">
        <v>17</v>
      </c>
      <c r="D10" s="61"/>
      <c r="E10" s="61"/>
      <c r="F10" s="61"/>
      <c r="G10" s="61"/>
      <c r="H10" s="61"/>
      <c r="I10" s="61"/>
      <c r="J10" s="61"/>
      <c r="K10" s="61"/>
      <c r="L10" s="12"/>
    </row>
    <row r="11" spans="1:12" s="42" customFormat="1" ht="18.75" customHeight="1">
      <c r="A11" s="11"/>
      <c r="B11" s="11"/>
      <c r="C11" s="61" t="s">
        <v>19</v>
      </c>
      <c r="D11" s="61"/>
      <c r="E11" s="61"/>
      <c r="F11" s="61"/>
      <c r="G11" s="61"/>
      <c r="H11" s="61"/>
      <c r="I11" s="61"/>
      <c r="J11" s="61"/>
      <c r="K11" s="61"/>
      <c r="L11" s="12"/>
    </row>
    <row r="12" spans="1:12" s="42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12"/>
    </row>
    <row r="13" spans="1:12" s="42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12"/>
    </row>
    <row r="14" spans="1:12" s="42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12"/>
    </row>
    <row r="15" spans="1:12" s="42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12"/>
    </row>
    <row r="16" spans="1:12" s="42" customFormat="1" ht="15">
      <c r="A16" s="11"/>
      <c r="B16" s="11"/>
      <c r="C16" s="16" t="s">
        <v>12</v>
      </c>
      <c r="D16" s="17" t="s">
        <v>14</v>
      </c>
      <c r="E16" s="18"/>
      <c r="F16" s="13"/>
      <c r="G16" s="13"/>
      <c r="H16" s="13"/>
      <c r="I16" s="13"/>
      <c r="J16" s="14"/>
      <c r="K16" s="14"/>
      <c r="L16" s="12"/>
    </row>
    <row r="17" spans="1:12" s="42" customFormat="1" ht="15">
      <c r="A17" s="11"/>
      <c r="B17" s="11"/>
      <c r="C17" s="19" t="s">
        <v>7</v>
      </c>
      <c r="D17" s="20"/>
      <c r="E17" s="21"/>
      <c r="F17" s="13"/>
      <c r="G17" s="13"/>
      <c r="H17" s="13"/>
      <c r="I17" s="13"/>
      <c r="J17" s="14"/>
      <c r="K17" s="14"/>
      <c r="L17" s="12"/>
    </row>
    <row r="18" spans="1:12" s="42" customFormat="1" ht="15">
      <c r="A18" s="11"/>
      <c r="B18" s="11"/>
      <c r="C18" s="19" t="s">
        <v>8</v>
      </c>
      <c r="D18" s="20"/>
      <c r="E18" s="21"/>
      <c r="F18" s="13"/>
      <c r="G18" s="13"/>
      <c r="H18" s="13"/>
      <c r="I18" s="13"/>
      <c r="J18" s="14"/>
      <c r="K18" s="14"/>
      <c r="L18" s="12"/>
    </row>
    <row r="19" spans="1:12" s="42" customFormat="1" ht="15">
      <c r="A19" s="11"/>
      <c r="B19" s="11"/>
      <c r="C19" s="19" t="s">
        <v>9</v>
      </c>
      <c r="D19" s="20"/>
      <c r="E19" s="21"/>
      <c r="F19" s="13"/>
      <c r="G19" s="13"/>
      <c r="H19" s="13"/>
      <c r="I19" s="13"/>
      <c r="J19" s="14"/>
      <c r="K19" s="14"/>
      <c r="L19" s="12"/>
    </row>
    <row r="20" spans="1:12" s="42" customFormat="1" ht="15">
      <c r="A20" s="11"/>
      <c r="B20" s="11"/>
      <c r="C20" s="19" t="s">
        <v>10</v>
      </c>
      <c r="D20" s="20"/>
      <c r="E20" s="21"/>
      <c r="F20" s="13"/>
      <c r="G20" s="13"/>
      <c r="H20" s="13"/>
      <c r="I20" s="13"/>
      <c r="J20" s="14"/>
      <c r="K20" s="14"/>
      <c r="L20" s="12"/>
    </row>
    <row r="21" spans="1:12" s="42" customFormat="1" ht="15">
      <c r="A21" s="11"/>
      <c r="B21" s="11"/>
      <c r="C21" s="19" t="s">
        <v>11</v>
      </c>
      <c r="D21" s="20"/>
      <c r="E21" s="21"/>
      <c r="F21" s="13"/>
      <c r="G21" s="13"/>
      <c r="H21" s="13"/>
      <c r="I21" s="13"/>
      <c r="J21" s="14"/>
      <c r="K21" s="14"/>
      <c r="L21" s="12"/>
    </row>
    <row r="22" spans="1:12" s="42" customFormat="1" ht="15">
      <c r="A22" s="11"/>
      <c r="B22" s="11"/>
      <c r="C22" s="22" t="s">
        <v>20</v>
      </c>
      <c r="D22" s="21">
        <f>SUM(D17:D21)</f>
        <v>0</v>
      </c>
      <c r="E22" s="21"/>
      <c r="F22" s="13"/>
      <c r="G22" s="13"/>
      <c r="H22" s="13"/>
      <c r="I22" s="13"/>
      <c r="J22" s="14"/>
      <c r="K22" s="14"/>
      <c r="L22" s="12"/>
    </row>
    <row r="23" spans="1:12" s="42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12"/>
    </row>
    <row r="24" spans="1:12" ht="31.5">
      <c r="A24" s="23" t="s">
        <v>0</v>
      </c>
      <c r="B24" s="23" t="s">
        <v>21</v>
      </c>
      <c r="C24" s="62" t="s">
        <v>22</v>
      </c>
      <c r="D24" s="63"/>
      <c r="E24" s="24" t="s">
        <v>3</v>
      </c>
      <c r="F24" s="25" t="s">
        <v>7</v>
      </c>
      <c r="G24" s="25" t="s">
        <v>8</v>
      </c>
      <c r="H24" s="25" t="s">
        <v>9</v>
      </c>
      <c r="I24" s="25" t="s">
        <v>10</v>
      </c>
      <c r="J24" s="25" t="s">
        <v>11</v>
      </c>
      <c r="K24" s="25" t="s">
        <v>13</v>
      </c>
      <c r="L24" s="26" t="s">
        <v>23</v>
      </c>
    </row>
    <row r="25" spans="1:12" s="43" customFormat="1" ht="19.5" customHeight="1">
      <c r="A25" s="49">
        <v>1</v>
      </c>
      <c r="B25" s="54" t="s">
        <v>59</v>
      </c>
      <c r="C25" s="51" t="s">
        <v>60</v>
      </c>
      <c r="D25" s="52" t="s">
        <v>42</v>
      </c>
      <c r="E25" s="53">
        <v>33012</v>
      </c>
      <c r="F25" s="27"/>
      <c r="G25" s="28"/>
      <c r="H25" s="28"/>
      <c r="I25" s="28"/>
      <c r="J25" s="28"/>
      <c r="K25" s="28" t="e">
        <f aca="true" t="shared" si="0" ref="K25:K88">ROUND(($D$17*F25+$D$18*G25+$D$19*H25+$D$20*I25+$D$21*J25)/$D$22,1)</f>
        <v>#DIV/0!</v>
      </c>
      <c r="L25" s="53" t="s">
        <v>37</v>
      </c>
    </row>
    <row r="26" spans="1:12" s="43" customFormat="1" ht="19.5" customHeight="1">
      <c r="A26" s="49">
        <v>2</v>
      </c>
      <c r="B26" s="54" t="s">
        <v>61</v>
      </c>
      <c r="C26" s="55" t="s">
        <v>62</v>
      </c>
      <c r="D26" s="56" t="s">
        <v>42</v>
      </c>
      <c r="E26" s="57">
        <v>33507</v>
      </c>
      <c r="F26" s="27"/>
      <c r="G26" s="28"/>
      <c r="H26" s="28"/>
      <c r="I26" s="28"/>
      <c r="J26" s="28"/>
      <c r="K26" s="28" t="e">
        <f t="shared" si="0"/>
        <v>#DIV/0!</v>
      </c>
      <c r="L26" s="53" t="s">
        <v>38</v>
      </c>
    </row>
    <row r="27" spans="1:12" s="43" customFormat="1" ht="19.5" customHeight="1">
      <c r="A27" s="49">
        <v>3</v>
      </c>
      <c r="B27" s="54" t="s">
        <v>63</v>
      </c>
      <c r="C27" s="55" t="s">
        <v>64</v>
      </c>
      <c r="D27" s="56" t="s">
        <v>30</v>
      </c>
      <c r="E27" s="57">
        <v>33098</v>
      </c>
      <c r="F27" s="27"/>
      <c r="G27" s="28"/>
      <c r="H27" s="28"/>
      <c r="I27" s="28"/>
      <c r="J27" s="28"/>
      <c r="K27" s="28" t="e">
        <f t="shared" si="0"/>
        <v>#DIV/0!</v>
      </c>
      <c r="L27" s="53" t="s">
        <v>38</v>
      </c>
    </row>
    <row r="28" spans="1:12" s="43" customFormat="1" ht="19.5" customHeight="1">
      <c r="A28" s="49">
        <v>4</v>
      </c>
      <c r="B28" s="54" t="s">
        <v>65</v>
      </c>
      <c r="C28" s="55" t="s">
        <v>53</v>
      </c>
      <c r="D28" s="56" t="s">
        <v>30</v>
      </c>
      <c r="E28" s="57">
        <v>33404</v>
      </c>
      <c r="F28" s="27"/>
      <c r="G28" s="28"/>
      <c r="H28" s="28"/>
      <c r="I28" s="28"/>
      <c r="J28" s="28"/>
      <c r="K28" s="28" t="e">
        <f t="shared" si="0"/>
        <v>#DIV/0!</v>
      </c>
      <c r="L28" s="53" t="s">
        <v>38</v>
      </c>
    </row>
    <row r="29" spans="1:12" s="43" customFormat="1" ht="19.5" customHeight="1">
      <c r="A29" s="49">
        <v>5</v>
      </c>
      <c r="B29" s="54" t="s">
        <v>66</v>
      </c>
      <c r="C29" s="55" t="s">
        <v>67</v>
      </c>
      <c r="D29" s="56" t="s">
        <v>30</v>
      </c>
      <c r="E29" s="57">
        <v>33245</v>
      </c>
      <c r="F29" s="27"/>
      <c r="G29" s="28"/>
      <c r="H29" s="28"/>
      <c r="I29" s="28"/>
      <c r="J29" s="28"/>
      <c r="K29" s="28" t="e">
        <f t="shared" si="0"/>
        <v>#DIV/0!</v>
      </c>
      <c r="L29" s="53" t="s">
        <v>38</v>
      </c>
    </row>
    <row r="30" spans="1:12" s="43" customFormat="1" ht="19.5" customHeight="1">
      <c r="A30" s="49">
        <v>6</v>
      </c>
      <c r="B30" s="54" t="s">
        <v>68</v>
      </c>
      <c r="C30" s="55" t="s">
        <v>69</v>
      </c>
      <c r="D30" s="56" t="s">
        <v>51</v>
      </c>
      <c r="E30" s="57">
        <v>33311</v>
      </c>
      <c r="F30" s="27"/>
      <c r="G30" s="28"/>
      <c r="H30" s="28"/>
      <c r="I30" s="28"/>
      <c r="J30" s="28"/>
      <c r="K30" s="28" t="e">
        <f t="shared" si="0"/>
        <v>#DIV/0!</v>
      </c>
      <c r="L30" s="53" t="s">
        <v>38</v>
      </c>
    </row>
    <row r="31" spans="1:12" s="43" customFormat="1" ht="19.5" customHeight="1">
      <c r="A31" s="49">
        <v>7</v>
      </c>
      <c r="B31" s="50" t="s">
        <v>70</v>
      </c>
      <c r="C31" s="51" t="s">
        <v>71</v>
      </c>
      <c r="D31" s="52" t="s">
        <v>72</v>
      </c>
      <c r="E31" s="53">
        <v>33197</v>
      </c>
      <c r="F31" s="27"/>
      <c r="G31" s="28"/>
      <c r="H31" s="28"/>
      <c r="I31" s="28"/>
      <c r="J31" s="28"/>
      <c r="K31" s="28" t="e">
        <f t="shared" si="0"/>
        <v>#DIV/0!</v>
      </c>
      <c r="L31" s="53" t="s">
        <v>37</v>
      </c>
    </row>
    <row r="32" spans="1:12" s="43" customFormat="1" ht="19.5" customHeight="1">
      <c r="A32" s="49">
        <v>8</v>
      </c>
      <c r="B32" s="50" t="s">
        <v>73</v>
      </c>
      <c r="C32" s="51" t="s">
        <v>74</v>
      </c>
      <c r="D32" s="52" t="s">
        <v>75</v>
      </c>
      <c r="E32" s="53">
        <v>32606</v>
      </c>
      <c r="F32" s="27"/>
      <c r="G32" s="28"/>
      <c r="H32" s="28"/>
      <c r="I32" s="28"/>
      <c r="J32" s="28"/>
      <c r="K32" s="28" t="e">
        <f t="shared" si="0"/>
        <v>#DIV/0!</v>
      </c>
      <c r="L32" s="53" t="s">
        <v>37</v>
      </c>
    </row>
    <row r="33" spans="1:12" s="43" customFormat="1" ht="19.5" customHeight="1">
      <c r="A33" s="49">
        <v>9</v>
      </c>
      <c r="B33" s="54" t="s">
        <v>76</v>
      </c>
      <c r="C33" s="55" t="s">
        <v>77</v>
      </c>
      <c r="D33" s="56" t="s">
        <v>52</v>
      </c>
      <c r="E33" s="57">
        <v>33350</v>
      </c>
      <c r="F33" s="27"/>
      <c r="G33" s="28"/>
      <c r="H33" s="28"/>
      <c r="I33" s="28"/>
      <c r="J33" s="28"/>
      <c r="K33" s="28" t="e">
        <f t="shared" si="0"/>
        <v>#DIV/0!</v>
      </c>
      <c r="L33" s="53" t="s">
        <v>38</v>
      </c>
    </row>
    <row r="34" spans="1:12" s="43" customFormat="1" ht="19.5" customHeight="1">
      <c r="A34" s="49">
        <v>10</v>
      </c>
      <c r="B34" s="54" t="s">
        <v>78</v>
      </c>
      <c r="C34" s="55" t="s">
        <v>39</v>
      </c>
      <c r="D34" s="56" t="s">
        <v>79</v>
      </c>
      <c r="E34" s="57">
        <v>33533</v>
      </c>
      <c r="F34" s="27"/>
      <c r="G34" s="28"/>
      <c r="H34" s="28"/>
      <c r="I34" s="28"/>
      <c r="J34" s="28"/>
      <c r="K34" s="28" t="e">
        <f t="shared" si="0"/>
        <v>#DIV/0!</v>
      </c>
      <c r="L34" s="53" t="s">
        <v>38</v>
      </c>
    </row>
    <row r="35" spans="1:12" s="43" customFormat="1" ht="19.5" customHeight="1">
      <c r="A35" s="49">
        <v>11</v>
      </c>
      <c r="B35" s="54" t="s">
        <v>80</v>
      </c>
      <c r="C35" s="51" t="s">
        <v>81</v>
      </c>
      <c r="D35" s="52" t="s">
        <v>82</v>
      </c>
      <c r="E35" s="53">
        <v>33065</v>
      </c>
      <c r="F35" s="27"/>
      <c r="G35" s="28"/>
      <c r="H35" s="28"/>
      <c r="I35" s="28"/>
      <c r="J35" s="28"/>
      <c r="K35" s="28" t="e">
        <f t="shared" si="0"/>
        <v>#DIV/0!</v>
      </c>
      <c r="L35" s="53" t="s">
        <v>37</v>
      </c>
    </row>
    <row r="36" spans="1:12" s="43" customFormat="1" ht="19.5" customHeight="1">
      <c r="A36" s="49">
        <v>12</v>
      </c>
      <c r="B36" s="54" t="s">
        <v>83</v>
      </c>
      <c r="C36" s="55" t="s">
        <v>84</v>
      </c>
      <c r="D36" s="56" t="s">
        <v>33</v>
      </c>
      <c r="E36" s="57">
        <v>33539</v>
      </c>
      <c r="F36" s="27"/>
      <c r="G36" s="28"/>
      <c r="H36" s="28"/>
      <c r="I36" s="28"/>
      <c r="J36" s="28"/>
      <c r="K36" s="28" t="e">
        <f t="shared" si="0"/>
        <v>#DIV/0!</v>
      </c>
      <c r="L36" s="53" t="s">
        <v>38</v>
      </c>
    </row>
    <row r="37" spans="1:12" s="43" customFormat="1" ht="19.5" customHeight="1">
      <c r="A37" s="49">
        <v>13</v>
      </c>
      <c r="B37" s="54" t="s">
        <v>85</v>
      </c>
      <c r="C37" s="55" t="s">
        <v>86</v>
      </c>
      <c r="D37" s="56" t="s">
        <v>33</v>
      </c>
      <c r="E37" s="57">
        <v>33540</v>
      </c>
      <c r="F37" s="27"/>
      <c r="G37" s="28"/>
      <c r="H37" s="28"/>
      <c r="I37" s="28"/>
      <c r="J37" s="28"/>
      <c r="K37" s="28" t="e">
        <f t="shared" si="0"/>
        <v>#DIV/0!</v>
      </c>
      <c r="L37" s="53" t="s">
        <v>38</v>
      </c>
    </row>
    <row r="38" spans="1:12" s="43" customFormat="1" ht="19.5" customHeight="1">
      <c r="A38" s="49">
        <v>14</v>
      </c>
      <c r="B38" s="54" t="s">
        <v>87</v>
      </c>
      <c r="C38" s="51" t="s">
        <v>88</v>
      </c>
      <c r="D38" s="52" t="s">
        <v>33</v>
      </c>
      <c r="E38" s="53">
        <v>33522</v>
      </c>
      <c r="F38" s="27"/>
      <c r="G38" s="28"/>
      <c r="H38" s="28"/>
      <c r="I38" s="28"/>
      <c r="J38" s="28"/>
      <c r="K38" s="28" t="e">
        <f t="shared" si="0"/>
        <v>#DIV/0!</v>
      </c>
      <c r="L38" s="53" t="s">
        <v>37</v>
      </c>
    </row>
    <row r="39" spans="1:12" s="43" customFormat="1" ht="19.5" customHeight="1">
      <c r="A39" s="49">
        <v>15</v>
      </c>
      <c r="B39" s="54" t="s">
        <v>89</v>
      </c>
      <c r="C39" s="55" t="s">
        <v>90</v>
      </c>
      <c r="D39" s="56" t="s">
        <v>33</v>
      </c>
      <c r="E39" s="57">
        <v>32760</v>
      </c>
      <c r="F39" s="27"/>
      <c r="G39" s="28"/>
      <c r="H39" s="28"/>
      <c r="I39" s="28"/>
      <c r="J39" s="28"/>
      <c r="K39" s="28" t="e">
        <f t="shared" si="0"/>
        <v>#DIV/0!</v>
      </c>
      <c r="L39" s="53" t="s">
        <v>38</v>
      </c>
    </row>
    <row r="40" spans="1:12" s="43" customFormat="1" ht="19.5" customHeight="1">
      <c r="A40" s="49">
        <v>16</v>
      </c>
      <c r="B40" s="54" t="s">
        <v>91</v>
      </c>
      <c r="C40" s="55" t="s">
        <v>92</v>
      </c>
      <c r="D40" s="56" t="s">
        <v>93</v>
      </c>
      <c r="E40" s="57">
        <v>33572</v>
      </c>
      <c r="F40" s="27"/>
      <c r="G40" s="28"/>
      <c r="H40" s="28"/>
      <c r="I40" s="28"/>
      <c r="J40" s="28"/>
      <c r="K40" s="28" t="e">
        <f t="shared" si="0"/>
        <v>#DIV/0!</v>
      </c>
      <c r="L40" s="53" t="s">
        <v>38</v>
      </c>
    </row>
    <row r="41" spans="1:12" ht="19.5" customHeight="1">
      <c r="A41" s="49">
        <v>17</v>
      </c>
      <c r="B41" s="54" t="s">
        <v>94</v>
      </c>
      <c r="C41" s="51" t="s">
        <v>95</v>
      </c>
      <c r="D41" s="52" t="s">
        <v>96</v>
      </c>
      <c r="E41" s="53">
        <v>33562</v>
      </c>
      <c r="F41" s="44"/>
      <c r="G41" s="44"/>
      <c r="H41" s="44"/>
      <c r="I41" s="44"/>
      <c r="J41" s="44"/>
      <c r="K41" s="45" t="e">
        <f t="shared" si="0"/>
        <v>#DIV/0!</v>
      </c>
      <c r="L41" s="53" t="s">
        <v>37</v>
      </c>
    </row>
    <row r="42" spans="1:12" ht="19.5" customHeight="1">
      <c r="A42" s="49">
        <v>18</v>
      </c>
      <c r="B42" s="54" t="s">
        <v>97</v>
      </c>
      <c r="C42" s="55" t="s">
        <v>67</v>
      </c>
      <c r="D42" s="56" t="s">
        <v>40</v>
      </c>
      <c r="E42" s="57">
        <v>33199</v>
      </c>
      <c r="F42" s="29"/>
      <c r="G42" s="29"/>
      <c r="H42" s="29"/>
      <c r="I42" s="29"/>
      <c r="J42" s="30"/>
      <c r="K42" s="28" t="e">
        <f t="shared" si="0"/>
        <v>#DIV/0!</v>
      </c>
      <c r="L42" s="53" t="s">
        <v>38</v>
      </c>
    </row>
    <row r="43" spans="1:12" ht="19.5" customHeight="1">
      <c r="A43" s="49">
        <v>19</v>
      </c>
      <c r="B43" s="54" t="s">
        <v>98</v>
      </c>
      <c r="C43" s="51" t="s">
        <v>88</v>
      </c>
      <c r="D43" s="52" t="s">
        <v>35</v>
      </c>
      <c r="E43" s="53">
        <v>33341</v>
      </c>
      <c r="F43" s="31"/>
      <c r="G43" s="31"/>
      <c r="H43" s="31"/>
      <c r="I43" s="31"/>
      <c r="J43" s="31"/>
      <c r="K43" s="28" t="e">
        <f t="shared" si="0"/>
        <v>#DIV/0!</v>
      </c>
      <c r="L43" s="53" t="s">
        <v>37</v>
      </c>
    </row>
    <row r="44" spans="1:12" ht="19.5" customHeight="1">
      <c r="A44" s="49">
        <v>20</v>
      </c>
      <c r="B44" s="54" t="s">
        <v>99</v>
      </c>
      <c r="C44" s="55" t="s">
        <v>100</v>
      </c>
      <c r="D44" s="56" t="s">
        <v>101</v>
      </c>
      <c r="E44" s="57">
        <v>33574</v>
      </c>
      <c r="F44" s="31"/>
      <c r="G44" s="32"/>
      <c r="H44" s="32"/>
      <c r="I44" s="33"/>
      <c r="J44" s="33"/>
      <c r="K44" s="28" t="e">
        <f t="shared" si="0"/>
        <v>#DIV/0!</v>
      </c>
      <c r="L44" s="53" t="s">
        <v>38</v>
      </c>
    </row>
    <row r="45" spans="1:12" ht="19.5" customHeight="1">
      <c r="A45" s="49">
        <v>21</v>
      </c>
      <c r="B45" s="50" t="s">
        <v>102</v>
      </c>
      <c r="C45" s="51" t="s">
        <v>103</v>
      </c>
      <c r="D45" s="52" t="s">
        <v>104</v>
      </c>
      <c r="E45" s="53">
        <v>33108</v>
      </c>
      <c r="F45" s="31"/>
      <c r="G45" s="29"/>
      <c r="H45" s="29"/>
      <c r="I45" s="29"/>
      <c r="J45" s="30"/>
      <c r="K45" s="28" t="e">
        <f t="shared" si="0"/>
        <v>#DIV/0!</v>
      </c>
      <c r="L45" s="53" t="s">
        <v>38</v>
      </c>
    </row>
    <row r="46" spans="1:12" ht="19.5" customHeight="1">
      <c r="A46" s="49">
        <v>22</v>
      </c>
      <c r="B46" s="54" t="s">
        <v>105</v>
      </c>
      <c r="C46" s="55" t="s">
        <v>106</v>
      </c>
      <c r="D46" s="56" t="s">
        <v>44</v>
      </c>
      <c r="E46" s="57">
        <v>33338</v>
      </c>
      <c r="F46" s="31"/>
      <c r="G46" s="31"/>
      <c r="H46" s="31"/>
      <c r="I46" s="31"/>
      <c r="J46" s="31"/>
      <c r="K46" s="28" t="e">
        <f t="shared" si="0"/>
        <v>#DIV/0!</v>
      </c>
      <c r="L46" s="53" t="s">
        <v>38</v>
      </c>
    </row>
    <row r="47" spans="1:12" ht="19.5" customHeight="1">
      <c r="A47" s="49">
        <v>23</v>
      </c>
      <c r="B47" s="54" t="s">
        <v>107</v>
      </c>
      <c r="C47" s="55" t="s">
        <v>108</v>
      </c>
      <c r="D47" s="56" t="s">
        <v>44</v>
      </c>
      <c r="E47" s="57">
        <v>33435</v>
      </c>
      <c r="F47" s="31"/>
      <c r="G47" s="31"/>
      <c r="H47" s="31"/>
      <c r="I47" s="31"/>
      <c r="J47" s="31"/>
      <c r="K47" s="28" t="e">
        <f t="shared" si="0"/>
        <v>#DIV/0!</v>
      </c>
      <c r="L47" s="53" t="s">
        <v>38</v>
      </c>
    </row>
    <row r="48" spans="1:12" ht="19.5" customHeight="1">
      <c r="A48" s="49">
        <v>24</v>
      </c>
      <c r="B48" s="54" t="s">
        <v>109</v>
      </c>
      <c r="C48" s="55" t="s">
        <v>110</v>
      </c>
      <c r="D48" s="56" t="s">
        <v>111</v>
      </c>
      <c r="E48" s="57">
        <v>33338</v>
      </c>
      <c r="F48" s="31"/>
      <c r="G48" s="31"/>
      <c r="H48" s="31"/>
      <c r="I48" s="31"/>
      <c r="J48" s="31"/>
      <c r="K48" s="28" t="e">
        <f t="shared" si="0"/>
        <v>#DIV/0!</v>
      </c>
      <c r="L48" s="53" t="s">
        <v>38</v>
      </c>
    </row>
    <row r="49" spans="1:12" ht="19.5" customHeight="1">
      <c r="A49" s="49">
        <v>25</v>
      </c>
      <c r="B49" s="54" t="s">
        <v>112</v>
      </c>
      <c r="C49" s="55" t="s">
        <v>113</v>
      </c>
      <c r="D49" s="56" t="s">
        <v>46</v>
      </c>
      <c r="E49" s="57">
        <v>33167</v>
      </c>
      <c r="F49" s="31"/>
      <c r="G49" s="31"/>
      <c r="H49" s="31"/>
      <c r="I49" s="31"/>
      <c r="J49" s="31"/>
      <c r="K49" s="28" t="e">
        <f t="shared" si="0"/>
        <v>#DIV/0!</v>
      </c>
      <c r="L49" s="53" t="s">
        <v>38</v>
      </c>
    </row>
    <row r="50" spans="1:12" ht="19.5" customHeight="1">
      <c r="A50" s="49">
        <v>26</v>
      </c>
      <c r="B50" s="54" t="s">
        <v>114</v>
      </c>
      <c r="C50" s="51" t="s">
        <v>71</v>
      </c>
      <c r="D50" s="52" t="s">
        <v>115</v>
      </c>
      <c r="E50" s="53">
        <v>33252</v>
      </c>
      <c r="F50" s="31"/>
      <c r="G50" s="31"/>
      <c r="H50" s="31"/>
      <c r="I50" s="31"/>
      <c r="J50" s="31"/>
      <c r="K50" s="28" t="e">
        <f t="shared" si="0"/>
        <v>#DIV/0!</v>
      </c>
      <c r="L50" s="53" t="s">
        <v>37</v>
      </c>
    </row>
    <row r="51" spans="1:12" ht="19.5" customHeight="1">
      <c r="A51" s="49">
        <v>27</v>
      </c>
      <c r="B51" s="54" t="s">
        <v>116</v>
      </c>
      <c r="C51" s="55" t="s">
        <v>117</v>
      </c>
      <c r="D51" s="56" t="s">
        <v>115</v>
      </c>
      <c r="E51" s="57">
        <v>33344</v>
      </c>
      <c r="F51" s="31"/>
      <c r="G51" s="31"/>
      <c r="H51" s="31"/>
      <c r="I51" s="31"/>
      <c r="J51" s="31"/>
      <c r="K51" s="28" t="e">
        <f t="shared" si="0"/>
        <v>#DIV/0!</v>
      </c>
      <c r="L51" s="53" t="s">
        <v>38</v>
      </c>
    </row>
    <row r="52" spans="1:12" ht="19.5" customHeight="1">
      <c r="A52" s="49">
        <v>28</v>
      </c>
      <c r="B52" s="54" t="s">
        <v>118</v>
      </c>
      <c r="C52" s="55" t="s">
        <v>119</v>
      </c>
      <c r="D52" s="56" t="s">
        <v>29</v>
      </c>
      <c r="E52" s="57">
        <v>33567</v>
      </c>
      <c r="F52" s="31"/>
      <c r="G52" s="31"/>
      <c r="H52" s="31"/>
      <c r="I52" s="31"/>
      <c r="J52" s="31"/>
      <c r="K52" s="28" t="e">
        <f t="shared" si="0"/>
        <v>#DIV/0!</v>
      </c>
      <c r="L52" s="53" t="s">
        <v>38</v>
      </c>
    </row>
    <row r="53" spans="1:12" ht="19.5" customHeight="1">
      <c r="A53" s="49">
        <v>29</v>
      </c>
      <c r="B53" s="54" t="s">
        <v>120</v>
      </c>
      <c r="C53" s="55" t="s">
        <v>71</v>
      </c>
      <c r="D53" s="56" t="s">
        <v>29</v>
      </c>
      <c r="E53" s="57">
        <v>32879</v>
      </c>
      <c r="F53" s="31"/>
      <c r="G53" s="31"/>
      <c r="H53" s="31"/>
      <c r="I53" s="31"/>
      <c r="J53" s="31"/>
      <c r="K53" s="28" t="e">
        <f t="shared" si="0"/>
        <v>#DIV/0!</v>
      </c>
      <c r="L53" s="53" t="s">
        <v>38</v>
      </c>
    </row>
    <row r="54" spans="1:12" ht="19.5" customHeight="1">
      <c r="A54" s="49">
        <v>30</v>
      </c>
      <c r="B54" s="54" t="s">
        <v>121</v>
      </c>
      <c r="C54" s="55" t="s">
        <v>122</v>
      </c>
      <c r="D54" s="56" t="s">
        <v>29</v>
      </c>
      <c r="E54" s="57">
        <v>32809</v>
      </c>
      <c r="F54" s="44"/>
      <c r="G54" s="44"/>
      <c r="H54" s="44"/>
      <c r="I54" s="44"/>
      <c r="J54" s="44"/>
      <c r="K54" s="28" t="e">
        <f t="shared" si="0"/>
        <v>#DIV/0!</v>
      </c>
      <c r="L54" s="53" t="s">
        <v>38</v>
      </c>
    </row>
    <row r="55" spans="1:12" ht="19.5" customHeight="1">
      <c r="A55" s="49">
        <v>31</v>
      </c>
      <c r="B55" s="54" t="s">
        <v>123</v>
      </c>
      <c r="C55" s="55" t="s">
        <v>124</v>
      </c>
      <c r="D55" s="56" t="s">
        <v>29</v>
      </c>
      <c r="E55" s="57">
        <v>33488</v>
      </c>
      <c r="F55" s="34"/>
      <c r="G55" s="34"/>
      <c r="H55" s="34"/>
      <c r="I55" s="34"/>
      <c r="J55" s="34"/>
      <c r="K55" s="48" t="e">
        <f t="shared" si="0"/>
        <v>#DIV/0!</v>
      </c>
      <c r="L55" s="53" t="s">
        <v>38</v>
      </c>
    </row>
    <row r="56" spans="1:12" ht="19.5" customHeight="1">
      <c r="A56" s="49">
        <v>32</v>
      </c>
      <c r="B56" s="50" t="s">
        <v>125</v>
      </c>
      <c r="C56" s="51" t="s">
        <v>126</v>
      </c>
      <c r="D56" s="52" t="s">
        <v>29</v>
      </c>
      <c r="E56" s="53">
        <v>33515</v>
      </c>
      <c r="F56" s="34"/>
      <c r="G56" s="34"/>
      <c r="H56" s="34"/>
      <c r="I56" s="34"/>
      <c r="J56" s="34"/>
      <c r="K56" s="48" t="e">
        <f t="shared" si="0"/>
        <v>#DIV/0!</v>
      </c>
      <c r="L56" s="53" t="s">
        <v>38</v>
      </c>
    </row>
    <row r="57" spans="1:12" ht="19.5" customHeight="1">
      <c r="A57" s="49">
        <v>33</v>
      </c>
      <c r="B57" s="54" t="s">
        <v>127</v>
      </c>
      <c r="C57" s="55" t="s">
        <v>128</v>
      </c>
      <c r="D57" s="56" t="s">
        <v>29</v>
      </c>
      <c r="E57" s="57">
        <v>33309</v>
      </c>
      <c r="F57" s="46"/>
      <c r="G57" s="46"/>
      <c r="H57" s="47"/>
      <c r="I57" s="47"/>
      <c r="J57" s="34"/>
      <c r="K57" s="48" t="e">
        <f t="shared" si="0"/>
        <v>#DIV/0!</v>
      </c>
      <c r="L57" s="53" t="s">
        <v>38</v>
      </c>
    </row>
    <row r="58" spans="1:12" ht="19.5" customHeight="1">
      <c r="A58" s="49">
        <v>34</v>
      </c>
      <c r="B58" s="54" t="s">
        <v>129</v>
      </c>
      <c r="C58" s="55" t="s">
        <v>130</v>
      </c>
      <c r="D58" s="56" t="s">
        <v>41</v>
      </c>
      <c r="E58" s="57">
        <v>33456</v>
      </c>
      <c r="F58" s="35"/>
      <c r="G58" s="35"/>
      <c r="H58" s="35"/>
      <c r="I58" s="36"/>
      <c r="J58" s="34"/>
      <c r="K58" s="48" t="e">
        <f t="shared" si="0"/>
        <v>#DIV/0!</v>
      </c>
      <c r="L58" s="53" t="s">
        <v>38</v>
      </c>
    </row>
    <row r="59" spans="1:12" ht="19.5" customHeight="1">
      <c r="A59" s="49">
        <v>35</v>
      </c>
      <c r="B59" s="54" t="s">
        <v>131</v>
      </c>
      <c r="C59" s="51" t="s">
        <v>132</v>
      </c>
      <c r="D59" s="52" t="s">
        <v>133</v>
      </c>
      <c r="E59" s="53">
        <v>33512</v>
      </c>
      <c r="F59" s="34"/>
      <c r="G59" s="34"/>
      <c r="H59" s="34"/>
      <c r="I59" s="34"/>
      <c r="J59" s="34"/>
      <c r="K59" s="48" t="e">
        <f t="shared" si="0"/>
        <v>#DIV/0!</v>
      </c>
      <c r="L59" s="53" t="s">
        <v>37</v>
      </c>
    </row>
    <row r="60" spans="1:12" ht="19.5" customHeight="1">
      <c r="A60" s="49">
        <v>36</v>
      </c>
      <c r="B60" s="50" t="s">
        <v>134</v>
      </c>
      <c r="C60" s="51" t="s">
        <v>39</v>
      </c>
      <c r="D60" s="52" t="s">
        <v>135</v>
      </c>
      <c r="E60" s="53">
        <v>32964</v>
      </c>
      <c r="F60" s="34"/>
      <c r="G60" s="34"/>
      <c r="H60" s="34"/>
      <c r="I60" s="34"/>
      <c r="J60" s="34"/>
      <c r="K60" s="48" t="e">
        <f t="shared" si="0"/>
        <v>#DIV/0!</v>
      </c>
      <c r="L60" s="53" t="s">
        <v>37</v>
      </c>
    </row>
    <row r="61" spans="1:12" ht="19.5" customHeight="1">
      <c r="A61" s="49">
        <v>37</v>
      </c>
      <c r="B61" s="54" t="s">
        <v>136</v>
      </c>
      <c r="C61" s="51" t="s">
        <v>137</v>
      </c>
      <c r="D61" s="52" t="s">
        <v>135</v>
      </c>
      <c r="E61" s="53">
        <v>33281</v>
      </c>
      <c r="F61" s="34"/>
      <c r="G61" s="34"/>
      <c r="H61" s="34"/>
      <c r="I61" s="34"/>
      <c r="J61" s="34"/>
      <c r="K61" s="48" t="e">
        <f t="shared" si="0"/>
        <v>#DIV/0!</v>
      </c>
      <c r="L61" s="53" t="s">
        <v>37</v>
      </c>
    </row>
    <row r="62" spans="1:12" ht="19.5" customHeight="1">
      <c r="A62" s="49">
        <v>38</v>
      </c>
      <c r="B62" s="54" t="s">
        <v>138</v>
      </c>
      <c r="C62" s="51" t="s">
        <v>139</v>
      </c>
      <c r="D62" s="52" t="s">
        <v>34</v>
      </c>
      <c r="E62" s="53">
        <v>33511</v>
      </c>
      <c r="F62" s="34"/>
      <c r="G62" s="34"/>
      <c r="H62" s="34"/>
      <c r="I62" s="34"/>
      <c r="J62" s="34"/>
      <c r="K62" s="48" t="e">
        <f t="shared" si="0"/>
        <v>#DIV/0!</v>
      </c>
      <c r="L62" s="53" t="s">
        <v>37</v>
      </c>
    </row>
    <row r="63" spans="1:12" ht="19.5" customHeight="1">
      <c r="A63" s="49">
        <v>39</v>
      </c>
      <c r="B63" s="54" t="s">
        <v>140</v>
      </c>
      <c r="C63" s="51" t="s">
        <v>141</v>
      </c>
      <c r="D63" s="52" t="s">
        <v>34</v>
      </c>
      <c r="E63" s="53">
        <v>33183</v>
      </c>
      <c r="F63" s="34"/>
      <c r="G63" s="34"/>
      <c r="H63" s="34"/>
      <c r="I63" s="34"/>
      <c r="J63" s="34"/>
      <c r="K63" s="48" t="e">
        <f t="shared" si="0"/>
        <v>#DIV/0!</v>
      </c>
      <c r="L63" s="53" t="s">
        <v>37</v>
      </c>
    </row>
    <row r="64" spans="1:12" ht="19.5" customHeight="1">
      <c r="A64" s="49">
        <v>40</v>
      </c>
      <c r="B64" s="54" t="s">
        <v>142</v>
      </c>
      <c r="C64" s="51" t="s">
        <v>143</v>
      </c>
      <c r="D64" s="52" t="s">
        <v>34</v>
      </c>
      <c r="E64" s="53">
        <v>33391</v>
      </c>
      <c r="F64" s="34"/>
      <c r="G64" s="34"/>
      <c r="H64" s="34"/>
      <c r="I64" s="34"/>
      <c r="J64" s="34"/>
      <c r="K64" s="48" t="e">
        <f t="shared" si="0"/>
        <v>#DIV/0!</v>
      </c>
      <c r="L64" s="53" t="s">
        <v>37</v>
      </c>
    </row>
    <row r="65" spans="1:12" ht="19.5" customHeight="1">
      <c r="A65" s="49">
        <v>41</v>
      </c>
      <c r="B65" s="54" t="s">
        <v>144</v>
      </c>
      <c r="C65" s="55" t="s">
        <v>45</v>
      </c>
      <c r="D65" s="56" t="s">
        <v>47</v>
      </c>
      <c r="E65" s="57">
        <v>33464</v>
      </c>
      <c r="F65" s="34"/>
      <c r="G65" s="34"/>
      <c r="H65" s="34"/>
      <c r="I65" s="34"/>
      <c r="J65" s="34"/>
      <c r="K65" s="48" t="e">
        <f t="shared" si="0"/>
        <v>#DIV/0!</v>
      </c>
      <c r="L65" s="53" t="s">
        <v>38</v>
      </c>
    </row>
    <row r="66" spans="1:12" ht="19.5" customHeight="1">
      <c r="A66" s="49">
        <v>42</v>
      </c>
      <c r="B66" s="54" t="s">
        <v>145</v>
      </c>
      <c r="C66" s="55" t="s">
        <v>146</v>
      </c>
      <c r="D66" s="56" t="s">
        <v>48</v>
      </c>
      <c r="E66" s="57">
        <v>33296</v>
      </c>
      <c r="F66" s="34"/>
      <c r="G66" s="34"/>
      <c r="H66" s="34"/>
      <c r="I66" s="34"/>
      <c r="J66" s="34"/>
      <c r="K66" s="48" t="e">
        <f t="shared" si="0"/>
        <v>#DIV/0!</v>
      </c>
      <c r="L66" s="53" t="s">
        <v>38</v>
      </c>
    </row>
    <row r="67" spans="1:12" ht="19.5" customHeight="1">
      <c r="A67" s="49">
        <v>43</v>
      </c>
      <c r="B67" s="54" t="s">
        <v>147</v>
      </c>
      <c r="C67" s="55" t="s">
        <v>54</v>
      </c>
      <c r="D67" s="56" t="s">
        <v>48</v>
      </c>
      <c r="E67" s="57">
        <v>33205</v>
      </c>
      <c r="F67" s="34"/>
      <c r="G67" s="34"/>
      <c r="H67" s="34"/>
      <c r="I67" s="34"/>
      <c r="J67" s="34"/>
      <c r="K67" s="48" t="e">
        <f t="shared" si="0"/>
        <v>#DIV/0!</v>
      </c>
      <c r="L67" s="53" t="s">
        <v>38</v>
      </c>
    </row>
    <row r="68" spans="1:12" ht="19.5" customHeight="1">
      <c r="A68" s="49">
        <v>44</v>
      </c>
      <c r="B68" s="54" t="s">
        <v>148</v>
      </c>
      <c r="C68" s="55" t="s">
        <v>149</v>
      </c>
      <c r="D68" s="56" t="s">
        <v>48</v>
      </c>
      <c r="E68" s="57">
        <v>33093</v>
      </c>
      <c r="F68" s="34"/>
      <c r="G68" s="34"/>
      <c r="H68" s="34"/>
      <c r="I68" s="34"/>
      <c r="J68" s="34"/>
      <c r="K68" s="48" t="e">
        <f t="shared" si="0"/>
        <v>#DIV/0!</v>
      </c>
      <c r="L68" s="53" t="s">
        <v>38</v>
      </c>
    </row>
    <row r="69" spans="1:12" ht="19.5" customHeight="1">
      <c r="A69" s="49">
        <v>45</v>
      </c>
      <c r="B69" s="54" t="s">
        <v>150</v>
      </c>
      <c r="C69" s="55" t="s">
        <v>151</v>
      </c>
      <c r="D69" s="56" t="s">
        <v>152</v>
      </c>
      <c r="E69" s="57">
        <v>33599</v>
      </c>
      <c r="F69" s="34"/>
      <c r="G69" s="34"/>
      <c r="H69" s="34"/>
      <c r="I69" s="34"/>
      <c r="J69" s="34"/>
      <c r="K69" s="48" t="e">
        <f t="shared" si="0"/>
        <v>#DIV/0!</v>
      </c>
      <c r="L69" s="53" t="s">
        <v>38</v>
      </c>
    </row>
    <row r="70" spans="1:12" ht="19.5" customHeight="1">
      <c r="A70" s="49">
        <v>46</v>
      </c>
      <c r="B70" s="54" t="s">
        <v>153</v>
      </c>
      <c r="C70" s="51" t="s">
        <v>154</v>
      </c>
      <c r="D70" s="52" t="s">
        <v>152</v>
      </c>
      <c r="E70" s="53">
        <v>33265</v>
      </c>
      <c r="F70" s="34"/>
      <c r="G70" s="34"/>
      <c r="H70" s="34"/>
      <c r="I70" s="34"/>
      <c r="J70" s="34"/>
      <c r="K70" s="48" t="e">
        <f t="shared" si="0"/>
        <v>#DIV/0!</v>
      </c>
      <c r="L70" s="53" t="s">
        <v>37</v>
      </c>
    </row>
    <row r="71" spans="1:12" ht="19.5" customHeight="1">
      <c r="A71" s="49">
        <v>47</v>
      </c>
      <c r="B71" s="54" t="s">
        <v>155</v>
      </c>
      <c r="C71" s="55" t="s">
        <v>57</v>
      </c>
      <c r="D71" s="56" t="s">
        <v>156</v>
      </c>
      <c r="E71" s="57">
        <v>33540</v>
      </c>
      <c r="F71" s="34"/>
      <c r="G71" s="34"/>
      <c r="H71" s="34"/>
      <c r="I71" s="34"/>
      <c r="J71" s="34"/>
      <c r="K71" s="48" t="e">
        <f t="shared" si="0"/>
        <v>#DIV/0!</v>
      </c>
      <c r="L71" s="53" t="s">
        <v>38</v>
      </c>
    </row>
    <row r="72" spans="1:12" ht="19.5" customHeight="1">
      <c r="A72" s="49">
        <v>48</v>
      </c>
      <c r="B72" s="54" t="s">
        <v>157</v>
      </c>
      <c r="C72" s="51" t="s">
        <v>158</v>
      </c>
      <c r="D72" s="52" t="s">
        <v>32</v>
      </c>
      <c r="E72" s="53">
        <v>33538</v>
      </c>
      <c r="F72" s="34"/>
      <c r="G72" s="34"/>
      <c r="H72" s="34"/>
      <c r="I72" s="34"/>
      <c r="J72" s="34"/>
      <c r="K72" s="48" t="e">
        <f t="shared" si="0"/>
        <v>#DIV/0!</v>
      </c>
      <c r="L72" s="53" t="s">
        <v>37</v>
      </c>
    </row>
    <row r="73" spans="1:12" ht="19.5" customHeight="1">
      <c r="A73" s="49">
        <v>49</v>
      </c>
      <c r="B73" s="54" t="s">
        <v>159</v>
      </c>
      <c r="C73" s="55" t="s">
        <v>67</v>
      </c>
      <c r="D73" s="56" t="s">
        <v>32</v>
      </c>
      <c r="E73" s="57">
        <v>33297</v>
      </c>
      <c r="F73" s="34"/>
      <c r="G73" s="34"/>
      <c r="H73" s="34"/>
      <c r="I73" s="34"/>
      <c r="J73" s="34"/>
      <c r="K73" s="48" t="e">
        <f t="shared" si="0"/>
        <v>#DIV/0!</v>
      </c>
      <c r="L73" s="53" t="s">
        <v>38</v>
      </c>
    </row>
    <row r="74" spans="1:12" ht="19.5" customHeight="1">
      <c r="A74" s="49">
        <v>50</v>
      </c>
      <c r="B74" s="54" t="s">
        <v>160</v>
      </c>
      <c r="C74" s="55" t="s">
        <v>161</v>
      </c>
      <c r="D74" s="56" t="s">
        <v>162</v>
      </c>
      <c r="E74" s="57">
        <v>33272</v>
      </c>
      <c r="F74" s="34"/>
      <c r="G74" s="34"/>
      <c r="H74" s="34"/>
      <c r="I74" s="34"/>
      <c r="J74" s="34"/>
      <c r="K74" s="48" t="e">
        <f t="shared" si="0"/>
        <v>#DIV/0!</v>
      </c>
      <c r="L74" s="53" t="s">
        <v>38</v>
      </c>
    </row>
    <row r="75" spans="1:12" ht="19.5" customHeight="1">
      <c r="A75" s="49">
        <v>51</v>
      </c>
      <c r="B75" s="54" t="s">
        <v>163</v>
      </c>
      <c r="C75" s="51" t="s">
        <v>164</v>
      </c>
      <c r="D75" s="52" t="s">
        <v>165</v>
      </c>
      <c r="E75" s="53">
        <v>33096</v>
      </c>
      <c r="F75" s="34"/>
      <c r="G75" s="34"/>
      <c r="H75" s="34"/>
      <c r="I75" s="34"/>
      <c r="J75" s="34"/>
      <c r="K75" s="48" t="e">
        <f t="shared" si="0"/>
        <v>#DIV/0!</v>
      </c>
      <c r="L75" s="53" t="s">
        <v>37</v>
      </c>
    </row>
    <row r="76" spans="1:12" ht="19.5" customHeight="1">
      <c r="A76" s="49">
        <v>52</v>
      </c>
      <c r="B76" s="54" t="s">
        <v>166</v>
      </c>
      <c r="C76" s="51" t="s">
        <v>167</v>
      </c>
      <c r="D76" s="52" t="s">
        <v>36</v>
      </c>
      <c r="E76" s="53">
        <v>33477</v>
      </c>
      <c r="F76" s="34"/>
      <c r="G76" s="34"/>
      <c r="H76" s="34"/>
      <c r="I76" s="34"/>
      <c r="J76" s="34"/>
      <c r="K76" s="48" t="e">
        <f t="shared" si="0"/>
        <v>#DIV/0!</v>
      </c>
      <c r="L76" s="53" t="s">
        <v>37</v>
      </c>
    </row>
    <row r="77" spans="1:12" ht="19.5" customHeight="1">
      <c r="A77" s="49">
        <v>53</v>
      </c>
      <c r="B77" s="54" t="s">
        <v>168</v>
      </c>
      <c r="C77" s="55" t="s">
        <v>169</v>
      </c>
      <c r="D77" s="56" t="s">
        <v>36</v>
      </c>
      <c r="E77" s="57">
        <v>32998</v>
      </c>
      <c r="F77" s="34"/>
      <c r="G77" s="34"/>
      <c r="H77" s="34"/>
      <c r="I77" s="34"/>
      <c r="J77" s="34"/>
      <c r="K77" s="48" t="e">
        <f t="shared" si="0"/>
        <v>#DIV/0!</v>
      </c>
      <c r="L77" s="53" t="s">
        <v>38</v>
      </c>
    </row>
    <row r="78" spans="1:12" ht="19.5" customHeight="1">
      <c r="A78" s="49">
        <v>54</v>
      </c>
      <c r="B78" s="54" t="s">
        <v>170</v>
      </c>
      <c r="C78" s="55" t="s">
        <v>171</v>
      </c>
      <c r="D78" s="56" t="s">
        <v>36</v>
      </c>
      <c r="E78" s="57">
        <v>33114</v>
      </c>
      <c r="F78" s="34"/>
      <c r="G78" s="34"/>
      <c r="H78" s="34"/>
      <c r="I78" s="34"/>
      <c r="J78" s="34"/>
      <c r="K78" s="48" t="e">
        <f t="shared" si="0"/>
        <v>#DIV/0!</v>
      </c>
      <c r="L78" s="53" t="s">
        <v>38</v>
      </c>
    </row>
    <row r="79" spans="1:12" ht="19.5" customHeight="1">
      <c r="A79" s="49">
        <v>55</v>
      </c>
      <c r="B79" s="54" t="s">
        <v>172</v>
      </c>
      <c r="C79" s="51" t="s">
        <v>173</v>
      </c>
      <c r="D79" s="52" t="s">
        <v>55</v>
      </c>
      <c r="E79" s="53">
        <v>33597</v>
      </c>
      <c r="F79" s="34"/>
      <c r="G79" s="34"/>
      <c r="H79" s="34"/>
      <c r="I79" s="34"/>
      <c r="J79" s="34"/>
      <c r="K79" s="48" t="e">
        <f t="shared" si="0"/>
        <v>#DIV/0!</v>
      </c>
      <c r="L79" s="53" t="s">
        <v>37</v>
      </c>
    </row>
    <row r="80" spans="1:12" ht="19.5" customHeight="1">
      <c r="A80" s="49">
        <v>56</v>
      </c>
      <c r="B80" s="54" t="s">
        <v>174</v>
      </c>
      <c r="C80" s="51" t="s">
        <v>57</v>
      </c>
      <c r="D80" s="52" t="s">
        <v>55</v>
      </c>
      <c r="E80" s="53">
        <v>33277</v>
      </c>
      <c r="F80" s="34"/>
      <c r="G80" s="34"/>
      <c r="H80" s="34"/>
      <c r="I80" s="34"/>
      <c r="J80" s="34"/>
      <c r="K80" s="48" t="e">
        <f t="shared" si="0"/>
        <v>#DIV/0!</v>
      </c>
      <c r="L80" s="53" t="s">
        <v>37</v>
      </c>
    </row>
    <row r="81" spans="1:12" ht="19.5" customHeight="1">
      <c r="A81" s="49">
        <v>57</v>
      </c>
      <c r="B81" s="54" t="s">
        <v>175</v>
      </c>
      <c r="C81" s="51" t="s">
        <v>39</v>
      </c>
      <c r="D81" s="52" t="s">
        <v>176</v>
      </c>
      <c r="E81" s="53">
        <v>33366</v>
      </c>
      <c r="F81" s="34"/>
      <c r="G81" s="34"/>
      <c r="H81" s="34"/>
      <c r="I81" s="34"/>
      <c r="J81" s="34"/>
      <c r="K81" s="48" t="e">
        <f t="shared" si="0"/>
        <v>#DIV/0!</v>
      </c>
      <c r="L81" s="53" t="s">
        <v>37</v>
      </c>
    </row>
    <row r="82" spans="1:12" ht="19.5" customHeight="1">
      <c r="A82" s="49">
        <v>58</v>
      </c>
      <c r="B82" s="54" t="s">
        <v>177</v>
      </c>
      <c r="C82" s="55" t="s">
        <v>117</v>
      </c>
      <c r="D82" s="56" t="s">
        <v>178</v>
      </c>
      <c r="E82" s="57">
        <v>33356</v>
      </c>
      <c r="F82" s="34"/>
      <c r="G82" s="34"/>
      <c r="H82" s="34"/>
      <c r="I82" s="34"/>
      <c r="J82" s="34"/>
      <c r="K82" s="48" t="e">
        <f t="shared" si="0"/>
        <v>#DIV/0!</v>
      </c>
      <c r="L82" s="53" t="s">
        <v>38</v>
      </c>
    </row>
    <row r="83" spans="1:12" ht="19.5" customHeight="1">
      <c r="A83" s="49">
        <v>59</v>
      </c>
      <c r="B83" s="54" t="s">
        <v>179</v>
      </c>
      <c r="C83" s="51" t="s">
        <v>39</v>
      </c>
      <c r="D83" s="52" t="s">
        <v>180</v>
      </c>
      <c r="E83" s="53">
        <v>33603</v>
      </c>
      <c r="F83" s="34"/>
      <c r="G83" s="34"/>
      <c r="H83" s="34"/>
      <c r="I83" s="34"/>
      <c r="J83" s="34"/>
      <c r="K83" s="48" t="e">
        <f t="shared" si="0"/>
        <v>#DIV/0!</v>
      </c>
      <c r="L83" s="53" t="s">
        <v>37</v>
      </c>
    </row>
    <row r="84" spans="1:12" ht="19.5" customHeight="1">
      <c r="A84" s="49">
        <v>60</v>
      </c>
      <c r="B84" s="54" t="s">
        <v>181</v>
      </c>
      <c r="C84" s="55" t="s">
        <v>182</v>
      </c>
      <c r="D84" s="56" t="s">
        <v>49</v>
      </c>
      <c r="E84" s="57">
        <v>32985</v>
      </c>
      <c r="F84" s="34"/>
      <c r="G84" s="34"/>
      <c r="H84" s="34"/>
      <c r="I84" s="34"/>
      <c r="J84" s="34"/>
      <c r="K84" s="48" t="e">
        <f t="shared" si="0"/>
        <v>#DIV/0!</v>
      </c>
      <c r="L84" s="53" t="s">
        <v>38</v>
      </c>
    </row>
    <row r="85" spans="1:12" ht="19.5" customHeight="1">
      <c r="A85" s="49">
        <v>61</v>
      </c>
      <c r="B85" s="54" t="s">
        <v>183</v>
      </c>
      <c r="C85" s="55" t="s">
        <v>45</v>
      </c>
      <c r="D85" s="56" t="s">
        <v>50</v>
      </c>
      <c r="E85" s="57">
        <v>32518</v>
      </c>
      <c r="F85" s="34"/>
      <c r="G85" s="34"/>
      <c r="H85" s="34"/>
      <c r="I85" s="34"/>
      <c r="J85" s="34"/>
      <c r="K85" s="48" t="e">
        <f t="shared" si="0"/>
        <v>#DIV/0!</v>
      </c>
      <c r="L85" s="53" t="s">
        <v>38</v>
      </c>
    </row>
    <row r="86" spans="1:12" ht="19.5" customHeight="1">
      <c r="A86" s="49">
        <v>62</v>
      </c>
      <c r="B86" s="54" t="s">
        <v>184</v>
      </c>
      <c r="C86" s="55" t="s">
        <v>39</v>
      </c>
      <c r="D86" s="56" t="s">
        <v>185</v>
      </c>
      <c r="E86" s="57">
        <v>33506</v>
      </c>
      <c r="F86" s="46"/>
      <c r="G86" s="46"/>
      <c r="H86" s="47"/>
      <c r="I86" s="47"/>
      <c r="J86" s="34"/>
      <c r="K86" s="48" t="e">
        <f t="shared" si="0"/>
        <v>#DIV/0!</v>
      </c>
      <c r="L86" s="53" t="s">
        <v>38</v>
      </c>
    </row>
    <row r="87" spans="1:12" ht="19.5" customHeight="1">
      <c r="A87" s="49">
        <v>63</v>
      </c>
      <c r="B87" s="54" t="s">
        <v>186</v>
      </c>
      <c r="C87" s="51" t="s">
        <v>187</v>
      </c>
      <c r="D87" s="52" t="s">
        <v>188</v>
      </c>
      <c r="E87" s="53">
        <v>33472</v>
      </c>
      <c r="F87" s="35"/>
      <c r="G87" s="35"/>
      <c r="H87" s="35"/>
      <c r="I87" s="36"/>
      <c r="J87" s="34"/>
      <c r="K87" s="48" t="e">
        <f t="shared" si="0"/>
        <v>#DIV/0!</v>
      </c>
      <c r="L87" s="53" t="s">
        <v>37</v>
      </c>
    </row>
    <row r="88" spans="1:12" ht="19.5" customHeight="1">
      <c r="A88" s="49">
        <v>64</v>
      </c>
      <c r="B88" s="50" t="s">
        <v>189</v>
      </c>
      <c r="C88" s="51" t="s">
        <v>39</v>
      </c>
      <c r="D88" s="52" t="s">
        <v>190</v>
      </c>
      <c r="E88" s="53">
        <v>32980</v>
      </c>
      <c r="F88" s="34"/>
      <c r="G88" s="34"/>
      <c r="H88" s="34"/>
      <c r="I88" s="34"/>
      <c r="J88" s="34"/>
      <c r="K88" s="48" t="e">
        <f t="shared" si="0"/>
        <v>#DIV/0!</v>
      </c>
      <c r="L88" s="53" t="s">
        <v>37</v>
      </c>
    </row>
    <row r="89" spans="1:12" ht="19.5" customHeight="1">
      <c r="A89" s="49">
        <v>65</v>
      </c>
      <c r="B89" s="54" t="s">
        <v>191</v>
      </c>
      <c r="C89" s="51" t="s">
        <v>192</v>
      </c>
      <c r="D89" s="52" t="s">
        <v>193</v>
      </c>
      <c r="E89" s="53">
        <v>33583</v>
      </c>
      <c r="F89" s="34"/>
      <c r="G89" s="34"/>
      <c r="H89" s="34"/>
      <c r="I89" s="34"/>
      <c r="J89" s="34"/>
      <c r="K89" s="48" t="e">
        <f aca="true" t="shared" si="1" ref="K89:K98">ROUND(($D$17*F89+$D$18*G89+$D$19*H89+$D$20*I89+$D$21*J89)/$D$22,1)</f>
        <v>#DIV/0!</v>
      </c>
      <c r="L89" s="53" t="s">
        <v>37</v>
      </c>
    </row>
    <row r="90" spans="1:12" ht="19.5" customHeight="1">
      <c r="A90" s="49">
        <v>66</v>
      </c>
      <c r="B90" s="54" t="s">
        <v>194</v>
      </c>
      <c r="C90" s="55" t="s">
        <v>195</v>
      </c>
      <c r="D90" s="56" t="s">
        <v>27</v>
      </c>
      <c r="E90" s="57">
        <v>32590</v>
      </c>
      <c r="F90" s="34"/>
      <c r="G90" s="34"/>
      <c r="H90" s="34"/>
      <c r="I90" s="34"/>
      <c r="J90" s="34"/>
      <c r="K90" s="48" t="e">
        <f t="shared" si="1"/>
        <v>#DIV/0!</v>
      </c>
      <c r="L90" s="53" t="s">
        <v>38</v>
      </c>
    </row>
    <row r="91" spans="1:12" ht="19.5" customHeight="1">
      <c r="A91" s="49">
        <v>67</v>
      </c>
      <c r="B91" s="54" t="s">
        <v>196</v>
      </c>
      <c r="C91" s="51" t="s">
        <v>197</v>
      </c>
      <c r="D91" s="52" t="s">
        <v>27</v>
      </c>
      <c r="E91" s="53">
        <v>33270</v>
      </c>
      <c r="F91" s="34"/>
      <c r="G91" s="34"/>
      <c r="H91" s="34"/>
      <c r="I91" s="34"/>
      <c r="J91" s="34"/>
      <c r="K91" s="48" t="e">
        <f t="shared" si="1"/>
        <v>#DIV/0!</v>
      </c>
      <c r="L91" s="53" t="s">
        <v>37</v>
      </c>
    </row>
    <row r="92" spans="1:12" ht="19.5" customHeight="1">
      <c r="A92" s="49">
        <v>68</v>
      </c>
      <c r="B92" s="54" t="s">
        <v>198</v>
      </c>
      <c r="C92" s="55" t="s">
        <v>199</v>
      </c>
      <c r="D92" s="56" t="s">
        <v>27</v>
      </c>
      <c r="E92" s="57">
        <v>32568</v>
      </c>
      <c r="F92" s="34"/>
      <c r="G92" s="34"/>
      <c r="H92" s="34"/>
      <c r="I92" s="34"/>
      <c r="J92" s="34"/>
      <c r="K92" s="48" t="e">
        <f t="shared" si="1"/>
        <v>#DIV/0!</v>
      </c>
      <c r="L92" s="53" t="s">
        <v>38</v>
      </c>
    </row>
    <row r="93" spans="1:12" ht="19.5" customHeight="1">
      <c r="A93" s="49">
        <v>69</v>
      </c>
      <c r="B93" s="54" t="s">
        <v>200</v>
      </c>
      <c r="C93" s="55" t="s">
        <v>201</v>
      </c>
      <c r="D93" s="56" t="s">
        <v>27</v>
      </c>
      <c r="E93" s="57">
        <v>33534</v>
      </c>
      <c r="F93" s="34"/>
      <c r="G93" s="34"/>
      <c r="H93" s="34"/>
      <c r="I93" s="34"/>
      <c r="J93" s="34"/>
      <c r="K93" s="48" t="e">
        <f t="shared" si="1"/>
        <v>#DIV/0!</v>
      </c>
      <c r="L93" s="53" t="s">
        <v>38</v>
      </c>
    </row>
    <row r="94" spans="1:12" ht="19.5" customHeight="1">
      <c r="A94" s="49">
        <v>70</v>
      </c>
      <c r="B94" s="50" t="s">
        <v>202</v>
      </c>
      <c r="C94" s="51" t="s">
        <v>203</v>
      </c>
      <c r="D94" s="52" t="s">
        <v>27</v>
      </c>
      <c r="E94" s="53">
        <v>33063</v>
      </c>
      <c r="F94" s="34"/>
      <c r="G94" s="34"/>
      <c r="H94" s="34"/>
      <c r="I94" s="34"/>
      <c r="J94" s="34"/>
      <c r="K94" s="48" t="e">
        <f t="shared" si="1"/>
        <v>#DIV/0!</v>
      </c>
      <c r="L94" s="53" t="s">
        <v>37</v>
      </c>
    </row>
    <row r="95" spans="1:12" ht="19.5" customHeight="1">
      <c r="A95" s="49">
        <v>71</v>
      </c>
      <c r="B95" s="54" t="s">
        <v>204</v>
      </c>
      <c r="C95" s="55" t="s">
        <v>39</v>
      </c>
      <c r="D95" s="56" t="s">
        <v>56</v>
      </c>
      <c r="E95" s="57">
        <v>33088</v>
      </c>
      <c r="F95" s="34"/>
      <c r="G95" s="34"/>
      <c r="H95" s="34"/>
      <c r="I95" s="34"/>
      <c r="J95" s="34"/>
      <c r="K95" s="48" t="e">
        <f t="shared" si="1"/>
        <v>#DIV/0!</v>
      </c>
      <c r="L95" s="53" t="s">
        <v>38</v>
      </c>
    </row>
    <row r="96" spans="1:12" ht="19.5" customHeight="1">
      <c r="A96" s="49">
        <v>72</v>
      </c>
      <c r="B96" s="54" t="s">
        <v>205</v>
      </c>
      <c r="C96" s="55" t="s">
        <v>206</v>
      </c>
      <c r="D96" s="56" t="s">
        <v>207</v>
      </c>
      <c r="E96" s="57">
        <v>33040</v>
      </c>
      <c r="F96" s="34"/>
      <c r="G96" s="34"/>
      <c r="H96" s="34"/>
      <c r="I96" s="34"/>
      <c r="J96" s="34"/>
      <c r="K96" s="48" t="e">
        <f t="shared" si="1"/>
        <v>#DIV/0!</v>
      </c>
      <c r="L96" s="53" t="s">
        <v>38</v>
      </c>
    </row>
    <row r="97" spans="1:12" ht="19.5" customHeight="1">
      <c r="A97" s="49">
        <v>73</v>
      </c>
      <c r="B97" s="54" t="s">
        <v>208</v>
      </c>
      <c r="C97" s="55" t="s">
        <v>209</v>
      </c>
      <c r="D97" s="56" t="s">
        <v>210</v>
      </c>
      <c r="E97" s="57">
        <v>33136</v>
      </c>
      <c r="F97" s="58"/>
      <c r="G97" s="58"/>
      <c r="H97" s="58"/>
      <c r="I97" s="58"/>
      <c r="J97" s="58"/>
      <c r="K97" s="59" t="e">
        <f t="shared" si="1"/>
        <v>#DIV/0!</v>
      </c>
      <c r="L97" s="53" t="s">
        <v>211</v>
      </c>
    </row>
    <row r="98" spans="1:12" ht="15.75">
      <c r="A98" s="49">
        <v>74</v>
      </c>
      <c r="B98" s="54" t="s">
        <v>212</v>
      </c>
      <c r="C98" s="55" t="s">
        <v>43</v>
      </c>
      <c r="D98" s="56" t="s">
        <v>165</v>
      </c>
      <c r="E98" s="57">
        <v>33558</v>
      </c>
      <c r="F98" s="34"/>
      <c r="G98" s="34"/>
      <c r="H98" s="34"/>
      <c r="I98" s="34"/>
      <c r="J98" s="34"/>
      <c r="K98" s="60" t="e">
        <f t="shared" si="1"/>
        <v>#DIV/0!</v>
      </c>
      <c r="L98" s="53" t="s">
        <v>38</v>
      </c>
    </row>
    <row r="101" spans="6:9" ht="16.5">
      <c r="F101" s="37"/>
      <c r="G101" s="37"/>
      <c r="H101" s="38" t="s">
        <v>25</v>
      </c>
      <c r="I101" s="38"/>
    </row>
    <row r="102" spans="6:9" ht="16.5">
      <c r="F102" s="40"/>
      <c r="G102" s="40"/>
      <c r="H102" s="40"/>
      <c r="I102" s="41" t="s">
        <v>15</v>
      </c>
    </row>
  </sheetData>
  <mergeCells count="8">
    <mergeCell ref="A4:L4"/>
    <mergeCell ref="A5:L5"/>
    <mergeCell ref="C6:K6"/>
    <mergeCell ref="C8:K8"/>
    <mergeCell ref="C9:K9"/>
    <mergeCell ref="C10:K10"/>
    <mergeCell ref="C11:K11"/>
    <mergeCell ref="C24:D24"/>
  </mergeCells>
  <dataValidations count="1">
    <dataValidation type="textLength" allowBlank="1" showInputMessage="1" showErrorMessage="1" errorTitle="Lưu ý:" error="Đề nghị các thầy cô không sửa chữa công thức" sqref="K25:K98">
      <formula1>111111</formula1>
      <formula2>222222</formula2>
    </dataValidation>
  </dataValidations>
  <printOptions/>
  <pageMargins left="0.25" right="0.27" top="0.32" bottom="0.38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2010-10-11T04:15:04Z</cp:lastPrinted>
  <dcterms:created xsi:type="dcterms:W3CDTF">2010-10-04T02:35:48Z</dcterms:created>
  <dcterms:modified xsi:type="dcterms:W3CDTF">2010-10-11T04:18:11Z</dcterms:modified>
  <cp:category/>
  <cp:version/>
  <cp:contentType/>
  <cp:contentStatus/>
</cp:coreProperties>
</file>