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AT1092-7" sheetId="1" r:id="rId1"/>
  </sheets>
  <definedNames>
    <definedName name="_xlnm.Print_Titles" localSheetId="0">'MAT1092-7'!$24:$24</definedName>
  </definedNames>
  <calcPr fullCalcOnLoad="1"/>
</workbook>
</file>

<file path=xl/sharedStrings.xml><?xml version="1.0" encoding="utf-8"?>
<sst xmlns="http://schemas.openxmlformats.org/spreadsheetml/2006/main" count="267" uniqueCount="184">
  <si>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</si>
  <si>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</si>
  <si>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</si>
  <si>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</si>
  <si>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</si>
  <si>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</si>
  <si>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</si>
  <si>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</si>
  <si>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</si>
  <si>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</si>
  <si>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</si>
  <si>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</si>
  <si>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</si>
  <si>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</si>
  <si>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</si>
  <si>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</si>
  <si>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</si>
  <si>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</si>
  <si>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</si>
  <si>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</si>
  <si>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</si>
  <si>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</si>
  <si>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</si>
  <si>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</si>
  <si>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4. Nộp bảng điểm (có chữ ký của giảng viên) về Phòng Đào tạo ngay khi kết thúc môn học</t>
  </si>
  <si>
    <t xml:space="preserve">          Hà Nội, ngày       tháng     năm </t>
  </si>
  <si>
    <t>Số tín chỉ:  4</t>
  </si>
  <si>
    <t>Huyền</t>
  </si>
  <si>
    <t>Trang</t>
  </si>
  <si>
    <t>Môn học: Toán cao cấp</t>
  </si>
  <si>
    <t>Linh</t>
  </si>
  <si>
    <t>Anh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</si>
  <si>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</si>
  <si>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Nhung</t>
  </si>
  <si>
    <t>Hà</t>
  </si>
  <si>
    <t>Hương</t>
  </si>
  <si>
    <t>Nga</t>
  </si>
  <si>
    <t>Hiền</t>
  </si>
  <si>
    <t>Hường</t>
  </si>
  <si>
    <t>Phương</t>
  </si>
  <si>
    <t>QH-2010-E KTĐN-LK</t>
  </si>
  <si>
    <t>QH-2010-E TCNH-LK</t>
  </si>
  <si>
    <t>Cúc</t>
  </si>
  <si>
    <t>Nguyễn Thị</t>
  </si>
  <si>
    <t>Hạnh</t>
  </si>
  <si>
    <t>Loan</t>
  </si>
  <si>
    <t>Vũ Thị Thu</t>
  </si>
  <si>
    <t>An</t>
  </si>
  <si>
    <t>Đỗ Thị Hồng</t>
  </si>
  <si>
    <t>Trần Thị</t>
  </si>
  <si>
    <t>Hoà</t>
  </si>
  <si>
    <t>Nguyễn Thị Kim</t>
  </si>
  <si>
    <t>Hồng</t>
  </si>
  <si>
    <t>Phạm Thị</t>
  </si>
  <si>
    <t>Lan</t>
  </si>
  <si>
    <t>Nguyễn Thị Kiều</t>
  </si>
  <si>
    <t>Mơ</t>
  </si>
  <si>
    <t>Ngân</t>
  </si>
  <si>
    <t>Ngọc</t>
  </si>
  <si>
    <t xml:space="preserve">Lê Thị </t>
  </si>
  <si>
    <t>Nguyễn Thị Bích</t>
  </si>
  <si>
    <t>Thắng</t>
  </si>
  <si>
    <t>Thu</t>
  </si>
  <si>
    <t>Thư</t>
  </si>
  <si>
    <t>PHIẾU NHẬP ĐIỂM THÀNH PHẦN LỚP MAT 1092-7</t>
  </si>
  <si>
    <t>10053224</t>
  </si>
  <si>
    <t>Lê Thị Thuý</t>
  </si>
  <si>
    <t>10053057</t>
  </si>
  <si>
    <t>Vũ Trường</t>
  </si>
  <si>
    <t>10053062</t>
  </si>
  <si>
    <t>Phùng Thị Hồng</t>
  </si>
  <si>
    <t>10053063</t>
  </si>
  <si>
    <t>Trần Thị Huyền</t>
  </si>
  <si>
    <t>10053158</t>
  </si>
  <si>
    <t>Hoàng Ngọc</t>
  </si>
  <si>
    <t>Ánh</t>
  </si>
  <si>
    <t>10053232</t>
  </si>
  <si>
    <t>Bưởi</t>
  </si>
  <si>
    <t>10053068</t>
  </si>
  <si>
    <t xml:space="preserve">Bùi Thị Phương </t>
  </si>
  <si>
    <t>Chi</t>
  </si>
  <si>
    <t>10053161</t>
  </si>
  <si>
    <t>Nguyễn Yến</t>
  </si>
  <si>
    <t>10053337</t>
  </si>
  <si>
    <t>Chinh</t>
  </si>
  <si>
    <t>10053234</t>
  </si>
  <si>
    <t>Nguyễn Hoàng</t>
  </si>
  <si>
    <t>10053165</t>
  </si>
  <si>
    <t xml:space="preserve">Đào Trung </t>
  </si>
  <si>
    <t>Dũng</t>
  </si>
  <si>
    <t>10053343</t>
  </si>
  <si>
    <t>Nghiêm Thu</t>
  </si>
  <si>
    <t>10053347</t>
  </si>
  <si>
    <t>Nguyễn Thị Mỹ</t>
  </si>
  <si>
    <t>10053081</t>
  </si>
  <si>
    <t>10053083</t>
  </si>
  <si>
    <t>Hoàng Thị Thu</t>
  </si>
  <si>
    <t>10053350</t>
  </si>
  <si>
    <t>Nguyễn Thị Thương</t>
  </si>
  <si>
    <t>10053176</t>
  </si>
  <si>
    <t>Phan Anh</t>
  </si>
  <si>
    <t>10053085</t>
  </si>
  <si>
    <t>Bùi Thị</t>
  </si>
  <si>
    <t>10053256</t>
  </si>
  <si>
    <t>Hoài</t>
  </si>
  <si>
    <t>10053180</t>
  </si>
  <si>
    <t>10053357</t>
  </si>
  <si>
    <t xml:space="preserve">Hà Thị </t>
  </si>
  <si>
    <t>10053182</t>
  </si>
  <si>
    <t>10053259</t>
  </si>
  <si>
    <t>10053260</t>
  </si>
  <si>
    <t>10053095</t>
  </si>
  <si>
    <t>Phương Thị Thanh</t>
  </si>
  <si>
    <t>10053267</t>
  </si>
  <si>
    <t xml:space="preserve">Nguyễn Lê </t>
  </si>
  <si>
    <t>10053366</t>
  </si>
  <si>
    <t>Nguyễn Lê Bảo</t>
  </si>
  <si>
    <t>10053369</t>
  </si>
  <si>
    <t>Nguyễn Thị Tú</t>
  </si>
  <si>
    <t>10053188</t>
  </si>
  <si>
    <t xml:space="preserve">Phạm Hồng </t>
  </si>
  <si>
    <t>10053100</t>
  </si>
  <si>
    <t>Bùi Thị Hồng</t>
  </si>
  <si>
    <t>10053276</t>
  </si>
  <si>
    <t>Cao Thị Thuỷ</t>
  </si>
  <si>
    <t>Lưu</t>
  </si>
  <si>
    <t>10053108</t>
  </si>
  <si>
    <t>Vũ Thị Quỳnh</t>
  </si>
  <si>
    <t>10053109</t>
  </si>
  <si>
    <t>Nguyễn Diệu</t>
  </si>
  <si>
    <t>10053280</t>
  </si>
  <si>
    <t>Phan Thu</t>
  </si>
  <si>
    <t>10053113</t>
  </si>
  <si>
    <t>Nguyễn Thị Thuỳ</t>
  </si>
  <si>
    <t>10053197</t>
  </si>
  <si>
    <t>Lê Minh</t>
  </si>
  <si>
    <t>Nghĩa</t>
  </si>
  <si>
    <t>10053379</t>
  </si>
  <si>
    <t>Nguyễn Thị Hồng</t>
  </si>
  <si>
    <t>10053118</t>
  </si>
  <si>
    <t>Vũ Thị Mai</t>
  </si>
  <si>
    <t>10053120</t>
  </si>
  <si>
    <t>Đặng Thị</t>
  </si>
  <si>
    <t>Nhài</t>
  </si>
  <si>
    <t>10053121</t>
  </si>
  <si>
    <t>Như</t>
  </si>
  <si>
    <t>10053122</t>
  </si>
  <si>
    <t xml:space="preserve">Bùi Phương </t>
  </si>
  <si>
    <t>10053123</t>
  </si>
  <si>
    <t>10053293</t>
  </si>
  <si>
    <t>Bùi Lan</t>
  </si>
  <si>
    <t>10053201</t>
  </si>
  <si>
    <t>Lê Thị Hà</t>
  </si>
  <si>
    <t>10053202</t>
  </si>
  <si>
    <t>Mai Hồng</t>
  </si>
  <si>
    <t>10053134</t>
  </si>
  <si>
    <t>Tâm</t>
  </si>
  <si>
    <t>10053135</t>
  </si>
  <si>
    <t>Phùng Ngọc</t>
  </si>
  <si>
    <t>Tân</t>
  </si>
  <si>
    <t>10053207</t>
  </si>
  <si>
    <t>Bùi Việt</t>
  </si>
  <si>
    <t>10053139</t>
  </si>
  <si>
    <t>Phạm Trần Khánh</t>
  </si>
  <si>
    <t>Thịnh</t>
  </si>
  <si>
    <t>10053141</t>
  </si>
  <si>
    <t>Nguyễn Thị Lan</t>
  </si>
  <si>
    <t>10053390</t>
  </si>
  <si>
    <t>10053323</t>
  </si>
  <si>
    <t>10053219</t>
  </si>
  <si>
    <t>Tuyến</t>
  </si>
  <si>
    <t>10053220</t>
  </si>
  <si>
    <t xml:space="preserve">Đinh Thị Ngọc </t>
  </si>
  <si>
    <t>Vân</t>
  </si>
  <si>
    <t>10053151</t>
  </si>
  <si>
    <t>Phan Thị Thanh</t>
  </si>
  <si>
    <t>10053221</t>
  </si>
  <si>
    <t>Tạ Thanh</t>
  </si>
  <si>
    <t>10053152</t>
  </si>
  <si>
    <t>Nguyễn Thị Thanh</t>
  </si>
  <si>
    <t>Xuân</t>
  </si>
  <si>
    <t>09040923</t>
  </si>
  <si>
    <t>Khiếu Anh</t>
  </si>
  <si>
    <t>QH-2010-TCNH-LK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</si>
</sst>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14" fillId="0" borderId="3" xfId="0" applyFont="1" applyBorder="1" applyAlignment="1">
      <alignment/>
    </xf>
    <xf numFmtId="0" fontId="15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4" xfId="0" applyFont="1" applyBorder="1" applyAlignment="1">
      <alignment/>
    </xf>
    <xf numFmtId="164" fontId="8" fillId="0" borderId="4" xfId="0" applyNumberFormat="1" applyFont="1" applyFill="1" applyBorder="1" applyAlignment="1">
      <alignment horizontal="center"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14" fontId="8" fillId="0" borderId="1" xfId="0" applyNumberFormat="1" applyFont="1" applyFill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14" fontId="8" fillId="0" borderId="1" xfId="0" applyNumberFormat="1" applyFont="1" applyBorder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workbookViewId="0" topLeftCell="A65">
      <selection activeCell="N72" sqref="N72"/>
    </sheetView>
  </sheetViews>
  <sheetFormatPr defaultColWidth="9.140625" defaultRowHeight="12.75"/>
  <cols>
    <col min="1" max="1" width="4.8515625" style="6" customWidth="1"/>
    <col min="2" max="2" width="11.140625" style="6" customWidth="1"/>
    <col min="3" max="3" width="18.57421875" style="6" customWidth="1"/>
    <col min="4" max="4" width="8.57421875" style="6" customWidth="1"/>
    <col min="5" max="5" width="12.421875" style="6" customWidth="1"/>
    <col min="6" max="10" width="5.00390625" style="6" customWidth="1"/>
    <col min="11" max="11" width="9.8515625" style="6" customWidth="1"/>
    <col min="12" max="12" width="21.00390625" style="39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62" t="s">
        <v>64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20.25" customHeight="1">
      <c r="A5" s="63" t="s">
        <v>29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2" ht="15" customHeight="1">
      <c r="B6" s="7"/>
      <c r="C6" s="63" t="s">
        <v>26</v>
      </c>
      <c r="D6" s="63"/>
      <c r="E6" s="63"/>
      <c r="F6" s="63"/>
      <c r="G6" s="63"/>
      <c r="H6" s="63"/>
      <c r="I6" s="63"/>
      <c r="J6" s="63"/>
      <c r="K6" s="63"/>
      <c r="L6" s="4"/>
    </row>
    <row r="7" spans="1:12" ht="20.25">
      <c r="A7" s="8" t="s">
        <v>4</v>
      </c>
      <c r="B7" s="8"/>
      <c r="C7" s="9"/>
      <c r="D7" s="9"/>
      <c r="E7" s="9"/>
      <c r="F7" s="10"/>
      <c r="G7" s="10"/>
      <c r="H7" s="10"/>
      <c r="I7" s="10"/>
      <c r="J7" s="9"/>
      <c r="K7" s="9"/>
      <c r="L7" s="4"/>
    </row>
    <row r="8" spans="1:12" s="42" customFormat="1" ht="57" customHeight="1">
      <c r="A8" s="11"/>
      <c r="B8" s="11"/>
      <c r="C8" s="64" t="s">
        <v>32</v>
      </c>
      <c r="D8" s="64"/>
      <c r="E8" s="64"/>
      <c r="F8" s="64"/>
      <c r="G8" s="64"/>
      <c r="H8" s="64"/>
      <c r="I8" s="64"/>
      <c r="J8" s="64"/>
      <c r="K8" s="64"/>
      <c r="L8" s="12"/>
    </row>
    <row r="9" spans="1:12" s="42" customFormat="1" ht="33.75" customHeight="1">
      <c r="A9" s="11"/>
      <c r="B9" s="11"/>
      <c r="C9" s="59" t="s">
        <v>16</v>
      </c>
      <c r="D9" s="59"/>
      <c r="E9" s="59"/>
      <c r="F9" s="59"/>
      <c r="G9" s="59"/>
      <c r="H9" s="59"/>
      <c r="I9" s="59"/>
      <c r="J9" s="59"/>
      <c r="K9" s="59"/>
      <c r="L9" s="12"/>
    </row>
    <row r="10" spans="1:12" s="42" customFormat="1" ht="25.5" customHeight="1">
      <c r="A10" s="11"/>
      <c r="B10" s="11"/>
      <c r="C10" s="59" t="s">
        <v>17</v>
      </c>
      <c r="D10" s="59"/>
      <c r="E10" s="59"/>
      <c r="F10" s="59"/>
      <c r="G10" s="59"/>
      <c r="H10" s="59"/>
      <c r="I10" s="59"/>
      <c r="J10" s="59"/>
      <c r="K10" s="59"/>
      <c r="L10" s="12"/>
    </row>
    <row r="11" spans="1:12" s="42" customFormat="1" ht="18.75" customHeight="1">
      <c r="A11" s="11"/>
      <c r="B11" s="11"/>
      <c r="C11" s="59" t="s">
        <v>19</v>
      </c>
      <c r="D11" s="59"/>
      <c r="E11" s="59"/>
      <c r="F11" s="59"/>
      <c r="G11" s="59"/>
      <c r="H11" s="59"/>
      <c r="I11" s="59"/>
      <c r="J11" s="59"/>
      <c r="K11" s="59"/>
      <c r="L11" s="12"/>
    </row>
    <row r="12" spans="1:12" s="42" customFormat="1" ht="15">
      <c r="A12" s="11"/>
      <c r="B12" s="11"/>
      <c r="C12" s="11" t="s">
        <v>5</v>
      </c>
      <c r="D12" s="11"/>
      <c r="E12" s="11"/>
      <c r="F12" s="13"/>
      <c r="G12" s="13"/>
      <c r="H12" s="13"/>
      <c r="I12" s="13"/>
      <c r="J12" s="14"/>
      <c r="K12" s="14"/>
      <c r="L12" s="12"/>
    </row>
    <row r="13" spans="1:12" s="42" customFormat="1" ht="15">
      <c r="A13" s="11"/>
      <c r="B13" s="11"/>
      <c r="C13" s="11" t="s">
        <v>6</v>
      </c>
      <c r="D13" s="11"/>
      <c r="E13" s="11"/>
      <c r="F13" s="13"/>
      <c r="G13" s="13"/>
      <c r="H13" s="13"/>
      <c r="I13" s="13"/>
      <c r="J13" s="14"/>
      <c r="K13" s="14"/>
      <c r="L13" s="12"/>
    </row>
    <row r="14" spans="1:12" s="42" customFormat="1" ht="15">
      <c r="A14" s="11"/>
      <c r="B14" s="11"/>
      <c r="C14" s="11" t="s">
        <v>24</v>
      </c>
      <c r="D14" s="11"/>
      <c r="E14" s="11"/>
      <c r="F14" s="13"/>
      <c r="G14" s="13"/>
      <c r="H14" s="13"/>
      <c r="I14" s="13"/>
      <c r="J14" s="14"/>
      <c r="K14" s="14"/>
      <c r="L14" s="12"/>
    </row>
    <row r="15" spans="1:12" s="42" customFormat="1" ht="15">
      <c r="A15" s="15" t="s">
        <v>18</v>
      </c>
      <c r="B15" s="15"/>
      <c r="C15" s="11"/>
      <c r="D15" s="11"/>
      <c r="E15" s="11"/>
      <c r="F15" s="13"/>
      <c r="G15" s="13"/>
      <c r="H15" s="13"/>
      <c r="I15" s="13"/>
      <c r="J15" s="14"/>
      <c r="K15" s="14"/>
      <c r="L15" s="12"/>
    </row>
    <row r="16" spans="1:12" s="42" customFormat="1" ht="15">
      <c r="A16" s="11"/>
      <c r="B16" s="11"/>
      <c r="C16" s="16" t="s">
        <v>12</v>
      </c>
      <c r="D16" s="17" t="s">
        <v>14</v>
      </c>
      <c r="E16" s="18"/>
      <c r="F16" s="13"/>
      <c r="G16" s="13"/>
      <c r="H16" s="13"/>
      <c r="I16" s="13"/>
      <c r="J16" s="14"/>
      <c r="K16" s="14"/>
      <c r="L16" s="12"/>
    </row>
    <row r="17" spans="1:12" s="42" customFormat="1" ht="15">
      <c r="A17" s="11"/>
      <c r="B17" s="11"/>
      <c r="C17" s="19" t="s">
        <v>7</v>
      </c>
      <c r="D17" s="20"/>
      <c r="E17" s="21"/>
      <c r="F17" s="13"/>
      <c r="G17" s="13"/>
      <c r="H17" s="13"/>
      <c r="I17" s="13"/>
      <c r="J17" s="14"/>
      <c r="K17" s="14"/>
      <c r="L17" s="12"/>
    </row>
    <row r="18" spans="1:12" s="42" customFormat="1" ht="15">
      <c r="A18" s="11"/>
      <c r="B18" s="11"/>
      <c r="C18" s="19" t="s">
        <v>8</v>
      </c>
      <c r="D18" s="20"/>
      <c r="E18" s="21"/>
      <c r="F18" s="13"/>
      <c r="G18" s="13"/>
      <c r="H18" s="13"/>
      <c r="I18" s="13"/>
      <c r="J18" s="14"/>
      <c r="K18" s="14"/>
      <c r="L18" s="12"/>
    </row>
    <row r="19" spans="1:12" s="42" customFormat="1" ht="15">
      <c r="A19" s="11"/>
      <c r="B19" s="11"/>
      <c r="C19" s="19" t="s">
        <v>9</v>
      </c>
      <c r="D19" s="20"/>
      <c r="E19" s="21"/>
      <c r="F19" s="13"/>
      <c r="G19" s="13"/>
      <c r="H19" s="13"/>
      <c r="I19" s="13"/>
      <c r="J19" s="14"/>
      <c r="K19" s="14"/>
      <c r="L19" s="12"/>
    </row>
    <row r="20" spans="1:12" s="42" customFormat="1" ht="15">
      <c r="A20" s="11"/>
      <c r="B20" s="11"/>
      <c r="C20" s="19" t="s">
        <v>10</v>
      </c>
      <c r="D20" s="20"/>
      <c r="E20" s="21"/>
      <c r="F20" s="13"/>
      <c r="G20" s="13"/>
      <c r="H20" s="13"/>
      <c r="I20" s="13"/>
      <c r="J20" s="14"/>
      <c r="K20" s="14"/>
      <c r="L20" s="12"/>
    </row>
    <row r="21" spans="1:12" s="42" customFormat="1" ht="15">
      <c r="A21" s="11"/>
      <c r="B21" s="11"/>
      <c r="C21" s="19" t="s">
        <v>11</v>
      </c>
      <c r="D21" s="20"/>
      <c r="E21" s="21"/>
      <c r="F21" s="13"/>
      <c r="G21" s="13"/>
      <c r="H21" s="13"/>
      <c r="I21" s="13"/>
      <c r="J21" s="14"/>
      <c r="K21" s="14"/>
      <c r="L21" s="12"/>
    </row>
    <row r="22" spans="1:12" s="42" customFormat="1" ht="15">
      <c r="A22" s="11"/>
      <c r="B22" s="11"/>
      <c r="C22" s="22" t="s">
        <v>20</v>
      </c>
      <c r="D22" s="21">
        <f>SUM(D17:D21)</f>
        <v>0</v>
      </c>
      <c r="E22" s="21"/>
      <c r="F22" s="13"/>
      <c r="G22" s="13"/>
      <c r="H22" s="13"/>
      <c r="I22" s="13"/>
      <c r="J22" s="14"/>
      <c r="K22" s="14"/>
      <c r="L22" s="12"/>
    </row>
    <row r="23" spans="1:12" s="42" customFormat="1" ht="15">
      <c r="A23" s="14"/>
      <c r="B23" s="14"/>
      <c r="C23" s="11"/>
      <c r="D23" s="11"/>
      <c r="E23" s="11"/>
      <c r="F23" s="13"/>
      <c r="G23" s="13"/>
      <c r="H23" s="13"/>
      <c r="I23" s="13"/>
      <c r="J23" s="14"/>
      <c r="K23" s="14"/>
      <c r="L23" s="12"/>
    </row>
    <row r="24" spans="1:12" ht="31.5">
      <c r="A24" s="23" t="s">
        <v>0</v>
      </c>
      <c r="B24" s="23" t="s">
        <v>21</v>
      </c>
      <c r="C24" s="60" t="s">
        <v>22</v>
      </c>
      <c r="D24" s="61"/>
      <c r="E24" s="24" t="s">
        <v>3</v>
      </c>
      <c r="F24" s="25" t="s">
        <v>7</v>
      </c>
      <c r="G24" s="25" t="s">
        <v>8</v>
      </c>
      <c r="H24" s="25" t="s">
        <v>9</v>
      </c>
      <c r="I24" s="25" t="s">
        <v>10</v>
      </c>
      <c r="J24" s="25" t="s">
        <v>11</v>
      </c>
      <c r="K24" s="25" t="s">
        <v>13</v>
      </c>
      <c r="L24" s="26" t="s">
        <v>23</v>
      </c>
    </row>
    <row r="25" spans="1:12" s="43" customFormat="1" ht="19.5" customHeight="1">
      <c r="A25" s="50">
        <v>1</v>
      </c>
      <c r="B25" s="55" t="s">
        <v>65</v>
      </c>
      <c r="C25" s="56" t="s">
        <v>66</v>
      </c>
      <c r="D25" s="57" t="s">
        <v>47</v>
      </c>
      <c r="E25" s="58">
        <v>32805</v>
      </c>
      <c r="F25" s="27"/>
      <c r="G25" s="28"/>
      <c r="H25" s="28"/>
      <c r="I25" s="28"/>
      <c r="J25" s="28"/>
      <c r="K25" s="28" t="e">
        <f aca="true" t="shared" si="0" ref="K25:K82">ROUND(($D$17*F25+$D$18*G25+$D$19*H25+$D$20*I25+$D$21*J25)/$D$22,1)</f>
        <v>#DIV/0!</v>
      </c>
      <c r="L25" s="54" t="s">
        <v>41</v>
      </c>
    </row>
    <row r="26" spans="1:12" s="43" customFormat="1" ht="19.5" customHeight="1">
      <c r="A26" s="50">
        <v>2</v>
      </c>
      <c r="B26" s="51" t="s">
        <v>67</v>
      </c>
      <c r="C26" s="52" t="s">
        <v>68</v>
      </c>
      <c r="D26" s="53" t="s">
        <v>47</v>
      </c>
      <c r="E26" s="54">
        <v>33522</v>
      </c>
      <c r="F26" s="27"/>
      <c r="G26" s="28"/>
      <c r="H26" s="28"/>
      <c r="I26" s="28"/>
      <c r="J26" s="28"/>
      <c r="K26" s="28" t="e">
        <f t="shared" si="0"/>
        <v>#DIV/0!</v>
      </c>
      <c r="L26" s="54" t="s">
        <v>40</v>
      </c>
    </row>
    <row r="27" spans="1:12" s="43" customFormat="1" ht="19.5" customHeight="1">
      <c r="A27" s="50">
        <v>3</v>
      </c>
      <c r="B27" s="55" t="s">
        <v>69</v>
      </c>
      <c r="C27" s="52" t="s">
        <v>70</v>
      </c>
      <c r="D27" s="53" t="s">
        <v>31</v>
      </c>
      <c r="E27" s="54">
        <v>33551</v>
      </c>
      <c r="F27" s="27"/>
      <c r="G27" s="28"/>
      <c r="H27" s="28"/>
      <c r="I27" s="28"/>
      <c r="J27" s="28"/>
      <c r="K27" s="28" t="e">
        <f t="shared" si="0"/>
        <v>#DIV/0!</v>
      </c>
      <c r="L27" s="54" t="s">
        <v>40</v>
      </c>
    </row>
    <row r="28" spans="1:12" s="43" customFormat="1" ht="19.5" customHeight="1">
      <c r="A28" s="50">
        <v>4</v>
      </c>
      <c r="B28" s="55" t="s">
        <v>71</v>
      </c>
      <c r="C28" s="52" t="s">
        <v>72</v>
      </c>
      <c r="D28" s="53" t="s">
        <v>31</v>
      </c>
      <c r="E28" s="54">
        <v>33370</v>
      </c>
      <c r="F28" s="27"/>
      <c r="G28" s="28"/>
      <c r="H28" s="28"/>
      <c r="I28" s="28"/>
      <c r="J28" s="28"/>
      <c r="K28" s="28" t="e">
        <f t="shared" si="0"/>
        <v>#DIV/0!</v>
      </c>
      <c r="L28" s="54" t="s">
        <v>40</v>
      </c>
    </row>
    <row r="29" spans="1:12" s="43" customFormat="1" ht="19.5" customHeight="1">
      <c r="A29" s="50">
        <v>5</v>
      </c>
      <c r="B29" s="51" t="s">
        <v>73</v>
      </c>
      <c r="C29" s="52" t="s">
        <v>74</v>
      </c>
      <c r="D29" s="53" t="s">
        <v>75</v>
      </c>
      <c r="E29" s="54">
        <v>33582</v>
      </c>
      <c r="F29" s="27"/>
      <c r="G29" s="28"/>
      <c r="H29" s="28"/>
      <c r="I29" s="28"/>
      <c r="J29" s="28"/>
      <c r="K29" s="28" t="e">
        <f t="shared" si="0"/>
        <v>#DIV/0!</v>
      </c>
      <c r="L29" s="54" t="s">
        <v>40</v>
      </c>
    </row>
    <row r="30" spans="1:12" s="43" customFormat="1" ht="19.5" customHeight="1">
      <c r="A30" s="50">
        <v>6</v>
      </c>
      <c r="B30" s="55" t="s">
        <v>76</v>
      </c>
      <c r="C30" s="56" t="s">
        <v>43</v>
      </c>
      <c r="D30" s="57" t="s">
        <v>77</v>
      </c>
      <c r="E30" s="58">
        <v>32998</v>
      </c>
      <c r="F30" s="27"/>
      <c r="G30" s="28"/>
      <c r="H30" s="28"/>
      <c r="I30" s="28"/>
      <c r="J30" s="28"/>
      <c r="K30" s="28" t="e">
        <f t="shared" si="0"/>
        <v>#DIV/0!</v>
      </c>
      <c r="L30" s="54" t="s">
        <v>41</v>
      </c>
    </row>
    <row r="31" spans="1:12" s="43" customFormat="1" ht="19.5" customHeight="1">
      <c r="A31" s="50">
        <v>7</v>
      </c>
      <c r="B31" s="55" t="s">
        <v>78</v>
      </c>
      <c r="C31" s="52" t="s">
        <v>79</v>
      </c>
      <c r="D31" s="53" t="s">
        <v>80</v>
      </c>
      <c r="E31" s="54">
        <v>32644</v>
      </c>
      <c r="F31" s="27"/>
      <c r="G31" s="28"/>
      <c r="H31" s="28"/>
      <c r="I31" s="28"/>
      <c r="J31" s="28"/>
      <c r="K31" s="28" t="e">
        <f t="shared" si="0"/>
        <v>#DIV/0!</v>
      </c>
      <c r="L31" s="54" t="s">
        <v>40</v>
      </c>
    </row>
    <row r="32" spans="1:12" s="43" customFormat="1" ht="19.5" customHeight="1">
      <c r="A32" s="50">
        <v>8</v>
      </c>
      <c r="B32" s="51" t="s">
        <v>81</v>
      </c>
      <c r="C32" s="52" t="s">
        <v>82</v>
      </c>
      <c r="D32" s="53" t="s">
        <v>80</v>
      </c>
      <c r="E32" s="54">
        <v>33452</v>
      </c>
      <c r="F32" s="27"/>
      <c r="G32" s="28"/>
      <c r="H32" s="28"/>
      <c r="I32" s="28"/>
      <c r="J32" s="28"/>
      <c r="K32" s="28" t="e">
        <f t="shared" si="0"/>
        <v>#DIV/0!</v>
      </c>
      <c r="L32" s="54" t="s">
        <v>40</v>
      </c>
    </row>
    <row r="33" spans="1:12" s="43" customFormat="1" ht="19.5" customHeight="1">
      <c r="A33" s="50">
        <v>9</v>
      </c>
      <c r="B33" s="51" t="s">
        <v>83</v>
      </c>
      <c r="C33" s="52" t="s">
        <v>59</v>
      </c>
      <c r="D33" s="53" t="s">
        <v>84</v>
      </c>
      <c r="E33" s="54">
        <v>33520</v>
      </c>
      <c r="F33" s="27"/>
      <c r="G33" s="28"/>
      <c r="H33" s="28"/>
      <c r="I33" s="28"/>
      <c r="J33" s="28"/>
      <c r="K33" s="28" t="e">
        <f t="shared" si="0"/>
        <v>#DIV/0!</v>
      </c>
      <c r="L33" s="54" t="s">
        <v>41</v>
      </c>
    </row>
    <row r="34" spans="1:12" s="43" customFormat="1" ht="19.5" customHeight="1">
      <c r="A34" s="50">
        <v>10</v>
      </c>
      <c r="B34" s="55" t="s">
        <v>85</v>
      </c>
      <c r="C34" s="56" t="s">
        <v>86</v>
      </c>
      <c r="D34" s="57" t="s">
        <v>42</v>
      </c>
      <c r="E34" s="58">
        <v>33332</v>
      </c>
      <c r="F34" s="27"/>
      <c r="G34" s="28"/>
      <c r="H34" s="28"/>
      <c r="I34" s="28"/>
      <c r="J34" s="28"/>
      <c r="K34" s="28" t="e">
        <f t="shared" si="0"/>
        <v>#DIV/0!</v>
      </c>
      <c r="L34" s="54" t="s">
        <v>41</v>
      </c>
    </row>
    <row r="35" spans="1:12" s="43" customFormat="1" ht="19.5" customHeight="1">
      <c r="A35" s="50">
        <v>11</v>
      </c>
      <c r="B35" s="51" t="s">
        <v>87</v>
      </c>
      <c r="C35" s="52" t="s">
        <v>88</v>
      </c>
      <c r="D35" s="53" t="s">
        <v>89</v>
      </c>
      <c r="E35" s="54">
        <v>33556</v>
      </c>
      <c r="F35" s="27"/>
      <c r="G35" s="28"/>
      <c r="H35" s="28"/>
      <c r="I35" s="28"/>
      <c r="J35" s="28"/>
      <c r="K35" s="28" t="e">
        <f t="shared" si="0"/>
        <v>#DIV/0!</v>
      </c>
      <c r="L35" s="54" t="s">
        <v>40</v>
      </c>
    </row>
    <row r="36" spans="1:12" s="43" customFormat="1" ht="19.5" customHeight="1">
      <c r="A36" s="50">
        <v>12</v>
      </c>
      <c r="B36" s="51" t="s">
        <v>90</v>
      </c>
      <c r="C36" s="52" t="s">
        <v>91</v>
      </c>
      <c r="D36" s="53" t="s">
        <v>34</v>
      </c>
      <c r="E36" s="54">
        <v>33603</v>
      </c>
      <c r="F36" s="27"/>
      <c r="G36" s="28"/>
      <c r="H36" s="28"/>
      <c r="I36" s="28"/>
      <c r="J36" s="28"/>
      <c r="K36" s="28" t="e">
        <f t="shared" si="0"/>
        <v>#DIV/0!</v>
      </c>
      <c r="L36" s="54" t="s">
        <v>41</v>
      </c>
    </row>
    <row r="37" spans="1:12" s="43" customFormat="1" ht="19.5" customHeight="1">
      <c r="A37" s="50">
        <v>13</v>
      </c>
      <c r="B37" s="51" t="s">
        <v>92</v>
      </c>
      <c r="C37" s="52" t="s">
        <v>93</v>
      </c>
      <c r="D37" s="53" t="s">
        <v>44</v>
      </c>
      <c r="E37" s="54">
        <v>33597</v>
      </c>
      <c r="F37" s="27"/>
      <c r="G37" s="28"/>
      <c r="H37" s="28"/>
      <c r="I37" s="28"/>
      <c r="J37" s="28"/>
      <c r="K37" s="28" t="e">
        <f t="shared" si="0"/>
        <v>#DIV/0!</v>
      </c>
      <c r="L37" s="54" t="s">
        <v>41</v>
      </c>
    </row>
    <row r="38" spans="1:12" s="43" customFormat="1" ht="19.5" customHeight="1">
      <c r="A38" s="50">
        <v>14</v>
      </c>
      <c r="B38" s="55" t="s">
        <v>94</v>
      </c>
      <c r="C38" s="52" t="s">
        <v>49</v>
      </c>
      <c r="D38" s="53" t="s">
        <v>44</v>
      </c>
      <c r="E38" s="54">
        <v>33125</v>
      </c>
      <c r="F38" s="27"/>
      <c r="G38" s="28"/>
      <c r="H38" s="28"/>
      <c r="I38" s="28"/>
      <c r="J38" s="28"/>
      <c r="K38" s="28" t="e">
        <f t="shared" si="0"/>
        <v>#DIV/0!</v>
      </c>
      <c r="L38" s="54" t="s">
        <v>40</v>
      </c>
    </row>
    <row r="39" spans="1:12" s="43" customFormat="1" ht="19.5" customHeight="1">
      <c r="A39" s="50">
        <v>15</v>
      </c>
      <c r="B39" s="55" t="s">
        <v>95</v>
      </c>
      <c r="C39" s="52" t="s">
        <v>96</v>
      </c>
      <c r="D39" s="53" t="s">
        <v>37</v>
      </c>
      <c r="E39" s="54">
        <v>33438</v>
      </c>
      <c r="F39" s="27"/>
      <c r="G39" s="28"/>
      <c r="H39" s="28"/>
      <c r="I39" s="28"/>
      <c r="J39" s="28"/>
      <c r="K39" s="28" t="e">
        <f t="shared" si="0"/>
        <v>#DIV/0!</v>
      </c>
      <c r="L39" s="54" t="s">
        <v>40</v>
      </c>
    </row>
    <row r="40" spans="1:12" s="43" customFormat="1" ht="19.5" customHeight="1">
      <c r="A40" s="50">
        <v>16</v>
      </c>
      <c r="B40" s="51" t="s">
        <v>97</v>
      </c>
      <c r="C40" s="52" t="s">
        <v>98</v>
      </c>
      <c r="D40" s="53" t="s">
        <v>37</v>
      </c>
      <c r="E40" s="54">
        <v>33117</v>
      </c>
      <c r="F40" s="27"/>
      <c r="G40" s="28"/>
      <c r="H40" s="28"/>
      <c r="I40" s="28"/>
      <c r="J40" s="28"/>
      <c r="K40" s="28" t="e">
        <f t="shared" si="0"/>
        <v>#DIV/0!</v>
      </c>
      <c r="L40" s="54" t="s">
        <v>41</v>
      </c>
    </row>
    <row r="41" spans="1:12" ht="19.5" customHeight="1">
      <c r="A41" s="50">
        <v>17</v>
      </c>
      <c r="B41" s="51" t="s">
        <v>99</v>
      </c>
      <c r="C41" s="52" t="s">
        <v>100</v>
      </c>
      <c r="D41" s="53" t="s">
        <v>37</v>
      </c>
      <c r="E41" s="54">
        <v>33487</v>
      </c>
      <c r="F41" s="44"/>
      <c r="G41" s="44"/>
      <c r="H41" s="44"/>
      <c r="I41" s="44"/>
      <c r="J41" s="44"/>
      <c r="K41" s="45" t="e">
        <f t="shared" si="0"/>
        <v>#DIV/0!</v>
      </c>
      <c r="L41" s="54" t="s">
        <v>40</v>
      </c>
    </row>
    <row r="42" spans="1:12" ht="19.5" customHeight="1">
      <c r="A42" s="50">
        <v>18</v>
      </c>
      <c r="B42" s="55" t="s">
        <v>101</v>
      </c>
      <c r="C42" s="52" t="s">
        <v>102</v>
      </c>
      <c r="D42" s="53" t="s">
        <v>50</v>
      </c>
      <c r="E42" s="54">
        <v>33544</v>
      </c>
      <c r="F42" s="29"/>
      <c r="G42" s="29"/>
      <c r="H42" s="29"/>
      <c r="I42" s="29"/>
      <c r="J42" s="30"/>
      <c r="K42" s="28" t="e">
        <f t="shared" si="0"/>
        <v>#DIV/0!</v>
      </c>
      <c r="L42" s="54" t="s">
        <v>40</v>
      </c>
    </row>
    <row r="43" spans="1:12" ht="19.5" customHeight="1">
      <c r="A43" s="50">
        <v>19</v>
      </c>
      <c r="B43" s="51" t="s">
        <v>103</v>
      </c>
      <c r="C43" s="52" t="s">
        <v>43</v>
      </c>
      <c r="D43" s="53" t="s">
        <v>104</v>
      </c>
      <c r="E43" s="54">
        <v>32935</v>
      </c>
      <c r="F43" s="31"/>
      <c r="G43" s="31"/>
      <c r="H43" s="31"/>
      <c r="I43" s="31"/>
      <c r="J43" s="31"/>
      <c r="K43" s="28" t="e">
        <f t="shared" si="0"/>
        <v>#DIV/0!</v>
      </c>
      <c r="L43" s="54" t="s">
        <v>41</v>
      </c>
    </row>
    <row r="44" spans="1:12" ht="19.5" customHeight="1">
      <c r="A44" s="50">
        <v>20</v>
      </c>
      <c r="B44" s="51" t="s">
        <v>105</v>
      </c>
      <c r="C44" s="52" t="s">
        <v>49</v>
      </c>
      <c r="D44" s="53" t="s">
        <v>52</v>
      </c>
      <c r="E44" s="54">
        <v>33321</v>
      </c>
      <c r="F44" s="31"/>
      <c r="G44" s="32"/>
      <c r="H44" s="32"/>
      <c r="I44" s="33"/>
      <c r="J44" s="33"/>
      <c r="K44" s="28" t="e">
        <f t="shared" si="0"/>
        <v>#DIV/0!</v>
      </c>
      <c r="L44" s="54" t="s">
        <v>40</v>
      </c>
    </row>
    <row r="45" spans="1:12" ht="19.5" customHeight="1">
      <c r="A45" s="50">
        <v>21</v>
      </c>
      <c r="B45" s="51" t="s">
        <v>106</v>
      </c>
      <c r="C45" s="52" t="s">
        <v>107</v>
      </c>
      <c r="D45" s="53" t="s">
        <v>35</v>
      </c>
      <c r="E45" s="54">
        <v>33554</v>
      </c>
      <c r="F45" s="31"/>
      <c r="G45" s="29"/>
      <c r="H45" s="29"/>
      <c r="I45" s="29"/>
      <c r="J45" s="30"/>
      <c r="K45" s="28" t="e">
        <f t="shared" si="0"/>
        <v>#DIV/0!</v>
      </c>
      <c r="L45" s="54" t="s">
        <v>41</v>
      </c>
    </row>
    <row r="46" spans="1:12" ht="19.5" customHeight="1">
      <c r="A46" s="50">
        <v>22</v>
      </c>
      <c r="B46" s="51" t="s">
        <v>108</v>
      </c>
      <c r="C46" s="52" t="s">
        <v>49</v>
      </c>
      <c r="D46" s="53" t="s">
        <v>35</v>
      </c>
      <c r="E46" s="54">
        <v>32188</v>
      </c>
      <c r="F46" s="31"/>
      <c r="G46" s="31"/>
      <c r="H46" s="31"/>
      <c r="I46" s="31"/>
      <c r="J46" s="31"/>
      <c r="K46" s="28" t="e">
        <f t="shared" si="0"/>
        <v>#DIV/0!</v>
      </c>
      <c r="L46" s="54" t="s">
        <v>40</v>
      </c>
    </row>
    <row r="47" spans="1:12" ht="19.5" customHeight="1">
      <c r="A47" s="50">
        <v>23</v>
      </c>
      <c r="B47" s="55" t="s">
        <v>109</v>
      </c>
      <c r="C47" s="56" t="s">
        <v>60</v>
      </c>
      <c r="D47" s="57" t="s">
        <v>38</v>
      </c>
      <c r="E47" s="58">
        <v>33828</v>
      </c>
      <c r="F47" s="31"/>
      <c r="G47" s="31"/>
      <c r="H47" s="31"/>
      <c r="I47" s="31"/>
      <c r="J47" s="31"/>
      <c r="K47" s="28" t="e">
        <f t="shared" si="0"/>
        <v>#DIV/0!</v>
      </c>
      <c r="L47" s="54" t="s">
        <v>41</v>
      </c>
    </row>
    <row r="48" spans="1:12" ht="19.5" customHeight="1">
      <c r="A48" s="50">
        <v>24</v>
      </c>
      <c r="B48" s="55" t="s">
        <v>110</v>
      </c>
      <c r="C48" s="56" t="s">
        <v>43</v>
      </c>
      <c r="D48" s="57" t="s">
        <v>27</v>
      </c>
      <c r="E48" s="58">
        <v>33483</v>
      </c>
      <c r="F48" s="31"/>
      <c r="G48" s="31"/>
      <c r="H48" s="31"/>
      <c r="I48" s="31"/>
      <c r="J48" s="31"/>
      <c r="K48" s="28" t="e">
        <f t="shared" si="0"/>
        <v>#DIV/0!</v>
      </c>
      <c r="L48" s="54" t="s">
        <v>41</v>
      </c>
    </row>
    <row r="49" spans="1:12" ht="19.5" customHeight="1">
      <c r="A49" s="50">
        <v>25</v>
      </c>
      <c r="B49" s="55" t="s">
        <v>111</v>
      </c>
      <c r="C49" s="52" t="s">
        <v>112</v>
      </c>
      <c r="D49" s="53" t="s">
        <v>54</v>
      </c>
      <c r="E49" s="54">
        <v>33012</v>
      </c>
      <c r="F49" s="31"/>
      <c r="G49" s="31"/>
      <c r="H49" s="31"/>
      <c r="I49" s="31"/>
      <c r="J49" s="31"/>
      <c r="K49" s="28" t="e">
        <f t="shared" si="0"/>
        <v>#DIV/0!</v>
      </c>
      <c r="L49" s="54" t="s">
        <v>40</v>
      </c>
    </row>
    <row r="50" spans="1:12" ht="19.5" customHeight="1">
      <c r="A50" s="50">
        <v>26</v>
      </c>
      <c r="B50" s="55" t="s">
        <v>113</v>
      </c>
      <c r="C50" s="56" t="s">
        <v>114</v>
      </c>
      <c r="D50" s="57" t="s">
        <v>30</v>
      </c>
      <c r="E50" s="58">
        <v>33395</v>
      </c>
      <c r="F50" s="31"/>
      <c r="G50" s="31"/>
      <c r="H50" s="31"/>
      <c r="I50" s="31"/>
      <c r="J50" s="31"/>
      <c r="K50" s="28" t="e">
        <f t="shared" si="0"/>
        <v>#DIV/0!</v>
      </c>
      <c r="L50" s="54" t="s">
        <v>41</v>
      </c>
    </row>
    <row r="51" spans="1:12" ht="19.5" customHeight="1">
      <c r="A51" s="50">
        <v>27</v>
      </c>
      <c r="B51" s="51" t="s">
        <v>115</v>
      </c>
      <c r="C51" s="52" t="s">
        <v>116</v>
      </c>
      <c r="D51" s="53" t="s">
        <v>30</v>
      </c>
      <c r="E51" s="54">
        <v>33405</v>
      </c>
      <c r="F51" s="31"/>
      <c r="G51" s="31"/>
      <c r="H51" s="31"/>
      <c r="I51" s="31"/>
      <c r="J51" s="31"/>
      <c r="K51" s="28" t="e">
        <f t="shared" si="0"/>
        <v>#DIV/0!</v>
      </c>
      <c r="L51" s="54" t="s">
        <v>41</v>
      </c>
    </row>
    <row r="52" spans="1:12" ht="19.5" customHeight="1">
      <c r="A52" s="50">
        <v>28</v>
      </c>
      <c r="B52" s="51" t="s">
        <v>117</v>
      </c>
      <c r="C52" s="52" t="s">
        <v>118</v>
      </c>
      <c r="D52" s="53" t="s">
        <v>30</v>
      </c>
      <c r="E52" s="54">
        <v>33528</v>
      </c>
      <c r="F52" s="31"/>
      <c r="G52" s="31"/>
      <c r="H52" s="31"/>
      <c r="I52" s="31"/>
      <c r="J52" s="31"/>
      <c r="K52" s="28" t="e">
        <f t="shared" si="0"/>
        <v>#DIV/0!</v>
      </c>
      <c r="L52" s="54" t="s">
        <v>41</v>
      </c>
    </row>
    <row r="53" spans="1:12" ht="19.5" customHeight="1">
      <c r="A53" s="50">
        <v>29</v>
      </c>
      <c r="B53" s="51" t="s">
        <v>119</v>
      </c>
      <c r="C53" s="52" t="s">
        <v>120</v>
      </c>
      <c r="D53" s="53" t="s">
        <v>30</v>
      </c>
      <c r="E53" s="54">
        <v>33619</v>
      </c>
      <c r="F53" s="31"/>
      <c r="G53" s="31"/>
      <c r="H53" s="31"/>
      <c r="I53" s="31"/>
      <c r="J53" s="31"/>
      <c r="K53" s="28" t="e">
        <f t="shared" si="0"/>
        <v>#DIV/0!</v>
      </c>
      <c r="L53" s="54" t="s">
        <v>40</v>
      </c>
    </row>
    <row r="54" spans="1:12" ht="19.5" customHeight="1">
      <c r="A54" s="50">
        <v>30</v>
      </c>
      <c r="B54" s="55" t="s">
        <v>121</v>
      </c>
      <c r="C54" s="52" t="s">
        <v>122</v>
      </c>
      <c r="D54" s="53" t="s">
        <v>45</v>
      </c>
      <c r="E54" s="54">
        <v>32782</v>
      </c>
      <c r="F54" s="44"/>
      <c r="G54" s="44"/>
      <c r="H54" s="44"/>
      <c r="I54" s="44"/>
      <c r="J54" s="44"/>
      <c r="K54" s="28" t="e">
        <f t="shared" si="0"/>
        <v>#DIV/0!</v>
      </c>
      <c r="L54" s="54" t="s">
        <v>40</v>
      </c>
    </row>
    <row r="55" spans="1:12" ht="19.5" customHeight="1">
      <c r="A55" s="50">
        <v>31</v>
      </c>
      <c r="B55" s="55" t="s">
        <v>123</v>
      </c>
      <c r="C55" s="56" t="s">
        <v>124</v>
      </c>
      <c r="D55" s="57" t="s">
        <v>125</v>
      </c>
      <c r="E55" s="58">
        <v>33234</v>
      </c>
      <c r="F55" s="34"/>
      <c r="G55" s="34"/>
      <c r="H55" s="34"/>
      <c r="I55" s="34"/>
      <c r="J55" s="34"/>
      <c r="K55" s="48" t="e">
        <f t="shared" si="0"/>
        <v>#DIV/0!</v>
      </c>
      <c r="L55" s="54" t="s">
        <v>41</v>
      </c>
    </row>
    <row r="56" spans="1:12" ht="19.5" customHeight="1">
      <c r="A56" s="50">
        <v>32</v>
      </c>
      <c r="B56" s="55" t="s">
        <v>126</v>
      </c>
      <c r="C56" s="52" t="s">
        <v>127</v>
      </c>
      <c r="D56" s="53" t="s">
        <v>56</v>
      </c>
      <c r="E56" s="54">
        <v>33195</v>
      </c>
      <c r="F56" s="34"/>
      <c r="G56" s="34"/>
      <c r="H56" s="34"/>
      <c r="I56" s="34"/>
      <c r="J56" s="34"/>
      <c r="K56" s="48" t="e">
        <f t="shared" si="0"/>
        <v>#DIV/0!</v>
      </c>
      <c r="L56" s="54" t="s">
        <v>40</v>
      </c>
    </row>
    <row r="57" spans="1:12" ht="19.5" customHeight="1">
      <c r="A57" s="50">
        <v>33</v>
      </c>
      <c r="B57" s="55" t="s">
        <v>128</v>
      </c>
      <c r="C57" s="52" t="s">
        <v>129</v>
      </c>
      <c r="D57" s="53" t="s">
        <v>36</v>
      </c>
      <c r="E57" s="54">
        <v>32886</v>
      </c>
      <c r="F57" s="46"/>
      <c r="G57" s="46"/>
      <c r="H57" s="47"/>
      <c r="I57" s="47"/>
      <c r="J57" s="34"/>
      <c r="K57" s="48" t="e">
        <f t="shared" si="0"/>
        <v>#DIV/0!</v>
      </c>
      <c r="L57" s="54" t="s">
        <v>40</v>
      </c>
    </row>
    <row r="58" spans="1:12" ht="19.5" customHeight="1">
      <c r="A58" s="50">
        <v>34</v>
      </c>
      <c r="B58" s="55" t="s">
        <v>130</v>
      </c>
      <c r="C58" s="56" t="s">
        <v>131</v>
      </c>
      <c r="D58" s="57" t="s">
        <v>36</v>
      </c>
      <c r="E58" s="58">
        <v>33449</v>
      </c>
      <c r="F58" s="35"/>
      <c r="G58" s="35"/>
      <c r="H58" s="35"/>
      <c r="I58" s="36"/>
      <c r="J58" s="34"/>
      <c r="K58" s="48" t="e">
        <f t="shared" si="0"/>
        <v>#DIV/0!</v>
      </c>
      <c r="L58" s="54" t="s">
        <v>41</v>
      </c>
    </row>
    <row r="59" spans="1:12" ht="19.5" customHeight="1">
      <c r="A59" s="50">
        <v>35</v>
      </c>
      <c r="B59" s="55" t="s">
        <v>132</v>
      </c>
      <c r="C59" s="52" t="s">
        <v>133</v>
      </c>
      <c r="D59" s="53" t="s">
        <v>57</v>
      </c>
      <c r="E59" s="54">
        <v>33370</v>
      </c>
      <c r="F59" s="34"/>
      <c r="G59" s="34"/>
      <c r="H59" s="34"/>
      <c r="I59" s="34"/>
      <c r="J59" s="34"/>
      <c r="K59" s="48" t="e">
        <f t="shared" si="0"/>
        <v>#DIV/0!</v>
      </c>
      <c r="L59" s="54" t="s">
        <v>40</v>
      </c>
    </row>
    <row r="60" spans="1:12" ht="19.5" customHeight="1">
      <c r="A60" s="50">
        <v>36</v>
      </c>
      <c r="B60" s="51" t="s">
        <v>134</v>
      </c>
      <c r="C60" s="52" t="s">
        <v>135</v>
      </c>
      <c r="D60" s="53" t="s">
        <v>136</v>
      </c>
      <c r="E60" s="54">
        <v>32624</v>
      </c>
      <c r="F60" s="34"/>
      <c r="G60" s="34"/>
      <c r="H60" s="34"/>
      <c r="I60" s="34"/>
      <c r="J60" s="34"/>
      <c r="K60" s="48" t="e">
        <f t="shared" si="0"/>
        <v>#DIV/0!</v>
      </c>
      <c r="L60" s="54" t="s">
        <v>40</v>
      </c>
    </row>
    <row r="61" spans="1:12" ht="19.5" customHeight="1">
      <c r="A61" s="50">
        <v>37</v>
      </c>
      <c r="B61" s="51" t="s">
        <v>137</v>
      </c>
      <c r="C61" s="52" t="s">
        <v>138</v>
      </c>
      <c r="D61" s="53" t="s">
        <v>58</v>
      </c>
      <c r="E61" s="54">
        <v>33047</v>
      </c>
      <c r="F61" s="34"/>
      <c r="G61" s="34"/>
      <c r="H61" s="34"/>
      <c r="I61" s="34"/>
      <c r="J61" s="34"/>
      <c r="K61" s="48" t="e">
        <f t="shared" si="0"/>
        <v>#DIV/0!</v>
      </c>
      <c r="L61" s="54" t="s">
        <v>41</v>
      </c>
    </row>
    <row r="62" spans="1:12" ht="19.5" customHeight="1">
      <c r="A62" s="50">
        <v>38</v>
      </c>
      <c r="B62" s="55" t="s">
        <v>139</v>
      </c>
      <c r="C62" s="52" t="s">
        <v>140</v>
      </c>
      <c r="D62" s="53" t="s">
        <v>58</v>
      </c>
      <c r="E62" s="54">
        <v>33332</v>
      </c>
      <c r="F62" s="34"/>
      <c r="G62" s="34"/>
      <c r="H62" s="34"/>
      <c r="I62" s="34"/>
      <c r="J62" s="34"/>
      <c r="K62" s="48" t="e">
        <f t="shared" si="0"/>
        <v>#DIV/0!</v>
      </c>
      <c r="L62" s="54" t="s">
        <v>40</v>
      </c>
    </row>
    <row r="63" spans="1:12" ht="19.5" customHeight="1">
      <c r="A63" s="50">
        <v>39</v>
      </c>
      <c r="B63" s="55" t="s">
        <v>141</v>
      </c>
      <c r="C63" s="52" t="s">
        <v>142</v>
      </c>
      <c r="D63" s="53" t="s">
        <v>143</v>
      </c>
      <c r="E63" s="54">
        <v>32905</v>
      </c>
      <c r="F63" s="34"/>
      <c r="G63" s="34"/>
      <c r="H63" s="34"/>
      <c r="I63" s="34"/>
      <c r="J63" s="34"/>
      <c r="K63" s="48" t="e">
        <f t="shared" si="0"/>
        <v>#DIV/0!</v>
      </c>
      <c r="L63" s="54" t="s">
        <v>40</v>
      </c>
    </row>
    <row r="64" spans="1:12" ht="19.5" customHeight="1">
      <c r="A64" s="50">
        <v>40</v>
      </c>
      <c r="B64" s="55" t="s">
        <v>144</v>
      </c>
      <c r="C64" s="52" t="s">
        <v>102</v>
      </c>
      <c r="D64" s="53" t="s">
        <v>145</v>
      </c>
      <c r="E64" s="54">
        <v>33578</v>
      </c>
      <c r="F64" s="34"/>
      <c r="G64" s="34"/>
      <c r="H64" s="34"/>
      <c r="I64" s="34"/>
      <c r="J64" s="34"/>
      <c r="K64" s="48" t="e">
        <f t="shared" si="0"/>
        <v>#DIV/0!</v>
      </c>
      <c r="L64" s="54" t="s">
        <v>40</v>
      </c>
    </row>
    <row r="65" spans="1:12" ht="19.5" customHeight="1">
      <c r="A65" s="50">
        <v>41</v>
      </c>
      <c r="B65" s="55" t="s">
        <v>146</v>
      </c>
      <c r="C65" s="52" t="s">
        <v>147</v>
      </c>
      <c r="D65" s="53" t="s">
        <v>33</v>
      </c>
      <c r="E65" s="54">
        <v>32969</v>
      </c>
      <c r="F65" s="34"/>
      <c r="G65" s="34"/>
      <c r="H65" s="34"/>
      <c r="I65" s="34"/>
      <c r="J65" s="34"/>
      <c r="K65" s="48" t="e">
        <f t="shared" si="0"/>
        <v>#DIV/0!</v>
      </c>
      <c r="L65" s="54" t="s">
        <v>40</v>
      </c>
    </row>
    <row r="66" spans="1:12" ht="19.5" customHeight="1">
      <c r="A66" s="50">
        <v>42</v>
      </c>
      <c r="B66" s="55" t="s">
        <v>148</v>
      </c>
      <c r="C66" s="52" t="s">
        <v>48</v>
      </c>
      <c r="D66" s="53" t="s">
        <v>33</v>
      </c>
      <c r="E66" s="54">
        <v>32856</v>
      </c>
      <c r="F66" s="34"/>
      <c r="G66" s="34"/>
      <c r="H66" s="34"/>
      <c r="I66" s="34"/>
      <c r="J66" s="34"/>
      <c r="K66" s="48" t="e">
        <f t="shared" si="0"/>
        <v>#DIV/0!</v>
      </c>
      <c r="L66" s="54" t="s">
        <v>40</v>
      </c>
    </row>
    <row r="67" spans="1:12" ht="19.5" customHeight="1">
      <c r="A67" s="50">
        <v>43</v>
      </c>
      <c r="B67" s="55" t="s">
        <v>149</v>
      </c>
      <c r="C67" s="56" t="s">
        <v>150</v>
      </c>
      <c r="D67" s="57" t="s">
        <v>39</v>
      </c>
      <c r="E67" s="58">
        <v>33347</v>
      </c>
      <c r="F67" s="34"/>
      <c r="G67" s="34"/>
      <c r="H67" s="34"/>
      <c r="I67" s="34"/>
      <c r="J67" s="34"/>
      <c r="K67" s="48" t="e">
        <f t="shared" si="0"/>
        <v>#DIV/0!</v>
      </c>
      <c r="L67" s="54" t="s">
        <v>41</v>
      </c>
    </row>
    <row r="68" spans="1:12" ht="19.5" customHeight="1">
      <c r="A68" s="50">
        <v>44</v>
      </c>
      <c r="B68" s="51" t="s">
        <v>151</v>
      </c>
      <c r="C68" s="52" t="s">
        <v>152</v>
      </c>
      <c r="D68" s="53" t="s">
        <v>39</v>
      </c>
      <c r="E68" s="54">
        <v>33434</v>
      </c>
      <c r="F68" s="34"/>
      <c r="G68" s="34"/>
      <c r="H68" s="34"/>
      <c r="I68" s="34"/>
      <c r="J68" s="34"/>
      <c r="K68" s="48" t="e">
        <f t="shared" si="0"/>
        <v>#DIV/0!</v>
      </c>
      <c r="L68" s="54" t="s">
        <v>40</v>
      </c>
    </row>
    <row r="69" spans="1:12" ht="19.5" customHeight="1">
      <c r="A69" s="50">
        <v>45</v>
      </c>
      <c r="B69" s="51" t="s">
        <v>153</v>
      </c>
      <c r="C69" s="52" t="s">
        <v>154</v>
      </c>
      <c r="D69" s="53" t="s">
        <v>39</v>
      </c>
      <c r="E69" s="54">
        <v>33554</v>
      </c>
      <c r="F69" s="34"/>
      <c r="G69" s="34"/>
      <c r="H69" s="34"/>
      <c r="I69" s="34"/>
      <c r="J69" s="34"/>
      <c r="K69" s="48" t="e">
        <f t="shared" si="0"/>
        <v>#DIV/0!</v>
      </c>
      <c r="L69" s="54" t="s">
        <v>40</v>
      </c>
    </row>
    <row r="70" spans="1:12" ht="19.5" customHeight="1">
      <c r="A70" s="50">
        <v>46</v>
      </c>
      <c r="B70" s="55" t="s">
        <v>155</v>
      </c>
      <c r="C70" s="52" t="s">
        <v>53</v>
      </c>
      <c r="D70" s="53" t="s">
        <v>156</v>
      </c>
      <c r="E70" s="54">
        <v>33386</v>
      </c>
      <c r="F70" s="34"/>
      <c r="G70" s="34"/>
      <c r="H70" s="34"/>
      <c r="I70" s="34"/>
      <c r="J70" s="34"/>
      <c r="K70" s="48" t="e">
        <f t="shared" si="0"/>
        <v>#DIV/0!</v>
      </c>
      <c r="L70" s="54" t="s">
        <v>40</v>
      </c>
    </row>
    <row r="71" spans="1:12" ht="19.5" customHeight="1">
      <c r="A71" s="50">
        <v>47</v>
      </c>
      <c r="B71" s="55" t="s">
        <v>157</v>
      </c>
      <c r="C71" s="52" t="s">
        <v>158</v>
      </c>
      <c r="D71" s="53" t="s">
        <v>159</v>
      </c>
      <c r="E71" s="54">
        <v>33570</v>
      </c>
      <c r="F71" s="34"/>
      <c r="G71" s="34"/>
      <c r="H71" s="34"/>
      <c r="I71" s="34"/>
      <c r="J71" s="34"/>
      <c r="K71" s="48" t="e">
        <f t="shared" si="0"/>
        <v>#DIV/0!</v>
      </c>
      <c r="L71" s="54" t="s">
        <v>40</v>
      </c>
    </row>
    <row r="72" spans="1:12" ht="19.5" customHeight="1">
      <c r="A72" s="50">
        <v>48</v>
      </c>
      <c r="B72" s="51" t="s">
        <v>160</v>
      </c>
      <c r="C72" s="52" t="s">
        <v>161</v>
      </c>
      <c r="D72" s="53" t="s">
        <v>61</v>
      </c>
      <c r="E72" s="54">
        <v>33464</v>
      </c>
      <c r="F72" s="34"/>
      <c r="G72" s="34"/>
      <c r="H72" s="34"/>
      <c r="I72" s="34"/>
      <c r="J72" s="34"/>
      <c r="K72" s="48" t="e">
        <f t="shared" si="0"/>
        <v>#DIV/0!</v>
      </c>
      <c r="L72" s="54" t="s">
        <v>40</v>
      </c>
    </row>
    <row r="73" spans="1:12" ht="19.5" customHeight="1">
      <c r="A73" s="50">
        <v>49</v>
      </c>
      <c r="B73" s="55" t="s">
        <v>162</v>
      </c>
      <c r="C73" s="52" t="s">
        <v>163</v>
      </c>
      <c r="D73" s="53" t="s">
        <v>164</v>
      </c>
      <c r="E73" s="54">
        <v>33362</v>
      </c>
      <c r="F73" s="34"/>
      <c r="G73" s="34"/>
      <c r="H73" s="34"/>
      <c r="I73" s="34"/>
      <c r="J73" s="34"/>
      <c r="K73" s="48" t="e">
        <f t="shared" si="0"/>
        <v>#DIV/0!</v>
      </c>
      <c r="L73" s="54" t="s">
        <v>40</v>
      </c>
    </row>
    <row r="74" spans="1:12" ht="19.5" customHeight="1">
      <c r="A74" s="50">
        <v>50</v>
      </c>
      <c r="B74" s="55" t="s">
        <v>165</v>
      </c>
      <c r="C74" s="52" t="s">
        <v>166</v>
      </c>
      <c r="D74" s="53" t="s">
        <v>62</v>
      </c>
      <c r="E74" s="54">
        <v>32936</v>
      </c>
      <c r="F74" s="34"/>
      <c r="G74" s="34"/>
      <c r="H74" s="34"/>
      <c r="I74" s="34"/>
      <c r="J74" s="34"/>
      <c r="K74" s="48" t="e">
        <f t="shared" si="0"/>
        <v>#DIV/0!</v>
      </c>
      <c r="L74" s="54" t="s">
        <v>40</v>
      </c>
    </row>
    <row r="75" spans="1:12" ht="19.5" customHeight="1">
      <c r="A75" s="50">
        <v>51</v>
      </c>
      <c r="B75" s="51" t="s">
        <v>167</v>
      </c>
      <c r="C75" s="52" t="s">
        <v>55</v>
      </c>
      <c r="D75" s="53" t="s">
        <v>28</v>
      </c>
      <c r="E75" s="54">
        <v>32632</v>
      </c>
      <c r="F75" s="34"/>
      <c r="G75" s="34"/>
      <c r="H75" s="34"/>
      <c r="I75" s="34"/>
      <c r="J75" s="34"/>
      <c r="K75" s="48" t="e">
        <f t="shared" si="0"/>
        <v>#DIV/0!</v>
      </c>
      <c r="L75" s="54" t="s">
        <v>41</v>
      </c>
    </row>
    <row r="76" spans="1:12" ht="19.5" customHeight="1">
      <c r="A76" s="50">
        <v>52</v>
      </c>
      <c r="B76" s="55" t="s">
        <v>168</v>
      </c>
      <c r="C76" s="56" t="s">
        <v>46</v>
      </c>
      <c r="D76" s="57" t="s">
        <v>28</v>
      </c>
      <c r="E76" s="58">
        <v>33495</v>
      </c>
      <c r="F76" s="34"/>
      <c r="G76" s="34"/>
      <c r="H76" s="34"/>
      <c r="I76" s="34"/>
      <c r="J76" s="34"/>
      <c r="K76" s="48" t="e">
        <f t="shared" si="0"/>
        <v>#DIV/0!</v>
      </c>
      <c r="L76" s="54" t="s">
        <v>41</v>
      </c>
    </row>
    <row r="77" spans="1:12" ht="19.5" customHeight="1">
      <c r="A77" s="50">
        <v>53</v>
      </c>
      <c r="B77" s="51" t="s">
        <v>169</v>
      </c>
      <c r="C77" s="52" t="s">
        <v>51</v>
      </c>
      <c r="D77" s="53" t="s">
        <v>170</v>
      </c>
      <c r="E77" s="54">
        <v>33041</v>
      </c>
      <c r="F77" s="34"/>
      <c r="G77" s="34"/>
      <c r="H77" s="34"/>
      <c r="I77" s="34"/>
      <c r="J77" s="34"/>
      <c r="K77" s="48" t="e">
        <f t="shared" si="0"/>
        <v>#DIV/0!</v>
      </c>
      <c r="L77" s="54" t="s">
        <v>40</v>
      </c>
    </row>
    <row r="78" spans="1:12" ht="19.5" customHeight="1">
      <c r="A78" s="50">
        <v>54</v>
      </c>
      <c r="B78" s="51" t="s">
        <v>171</v>
      </c>
      <c r="C78" s="52" t="s">
        <v>172</v>
      </c>
      <c r="D78" s="53" t="s">
        <v>173</v>
      </c>
      <c r="E78" s="54">
        <v>33430</v>
      </c>
      <c r="F78" s="34"/>
      <c r="G78" s="34"/>
      <c r="H78" s="34"/>
      <c r="I78" s="34"/>
      <c r="J78" s="34"/>
      <c r="K78" s="48" t="e">
        <f t="shared" si="0"/>
        <v>#DIV/0!</v>
      </c>
      <c r="L78" s="54" t="s">
        <v>40</v>
      </c>
    </row>
    <row r="79" spans="1:12" ht="19.5" customHeight="1">
      <c r="A79" s="50">
        <v>55</v>
      </c>
      <c r="B79" s="55" t="s">
        <v>174</v>
      </c>
      <c r="C79" s="52" t="s">
        <v>175</v>
      </c>
      <c r="D79" s="53" t="s">
        <v>173</v>
      </c>
      <c r="E79" s="54">
        <v>32726</v>
      </c>
      <c r="F79" s="34"/>
      <c r="G79" s="34"/>
      <c r="H79" s="34"/>
      <c r="I79" s="34"/>
      <c r="J79" s="34"/>
      <c r="K79" s="48" t="e">
        <f t="shared" si="0"/>
        <v>#DIV/0!</v>
      </c>
      <c r="L79" s="54" t="s">
        <v>40</v>
      </c>
    </row>
    <row r="80" spans="1:12" ht="19.5" customHeight="1">
      <c r="A80" s="50">
        <v>56</v>
      </c>
      <c r="B80" s="51" t="s">
        <v>176</v>
      </c>
      <c r="C80" s="52" t="s">
        <v>177</v>
      </c>
      <c r="D80" s="53" t="s">
        <v>173</v>
      </c>
      <c r="E80" s="54">
        <v>33519</v>
      </c>
      <c r="F80" s="34"/>
      <c r="G80" s="34"/>
      <c r="H80" s="34"/>
      <c r="I80" s="34"/>
      <c r="J80" s="34"/>
      <c r="K80" s="48" t="e">
        <f t="shared" si="0"/>
        <v>#DIV/0!</v>
      </c>
      <c r="L80" s="54" t="s">
        <v>40</v>
      </c>
    </row>
    <row r="81" spans="1:12" ht="19.5" customHeight="1">
      <c r="A81" s="50">
        <v>57</v>
      </c>
      <c r="B81" s="55" t="s">
        <v>178</v>
      </c>
      <c r="C81" s="52" t="s">
        <v>179</v>
      </c>
      <c r="D81" s="53" t="s">
        <v>180</v>
      </c>
      <c r="E81" s="54">
        <v>32841</v>
      </c>
      <c r="F81" s="34"/>
      <c r="G81" s="34"/>
      <c r="H81" s="34"/>
      <c r="I81" s="34"/>
      <c r="J81" s="34"/>
      <c r="K81" s="48" t="e">
        <f t="shared" si="0"/>
        <v>#DIV/0!</v>
      </c>
      <c r="L81" s="54" t="s">
        <v>40</v>
      </c>
    </row>
    <row r="82" spans="1:12" ht="19.5" customHeight="1">
      <c r="A82" s="50">
        <v>58</v>
      </c>
      <c r="B82" s="55" t="s">
        <v>181</v>
      </c>
      <c r="C82" s="56" t="s">
        <v>182</v>
      </c>
      <c r="D82" s="57" t="s">
        <v>63</v>
      </c>
      <c r="E82" s="58">
        <v>33391</v>
      </c>
      <c r="F82" s="34"/>
      <c r="G82" s="34"/>
      <c r="H82" s="34"/>
      <c r="I82" s="34"/>
      <c r="J82" s="34"/>
      <c r="K82" s="48" t="e">
        <f t="shared" si="0"/>
        <v>#DIV/0!</v>
      </c>
      <c r="L82" s="49" t="s">
        <v>183</v>
      </c>
    </row>
    <row r="85" spans="6:9" ht="16.5">
      <c r="F85" s="37"/>
      <c r="G85" s="37"/>
      <c r="H85" s="38" t="s">
        <v>25</v>
      </c>
      <c r="I85" s="38"/>
    </row>
    <row r="86" spans="6:9" ht="16.5">
      <c r="F86" s="40"/>
      <c r="G86" s="40"/>
      <c r="H86" s="40"/>
      <c r="I86" s="41" t="s">
        <v>15</v>
      </c>
    </row>
  </sheetData>
  <mergeCells count="8">
    <mergeCell ref="A4:L4"/>
    <mergeCell ref="A5:L5"/>
    <mergeCell ref="C6:K6"/>
    <mergeCell ref="C8:K8"/>
    <mergeCell ref="C9:K9"/>
    <mergeCell ref="C10:K10"/>
    <mergeCell ref="C11:K11"/>
    <mergeCell ref="C24:D24"/>
  </mergeCells>
  <dataValidations count="1">
    <dataValidation type="textLength" allowBlank="1" showInputMessage="1" showErrorMessage="1" errorTitle="Lưu ý:" error="Đề nghị các thầy cô không sửa chữa công thức" sqref="K25:K82">
      <formula1>111111</formula1>
      <formula2>222222</formula2>
    </dataValidation>
  </dataValidations>
  <printOptions/>
  <pageMargins left="0.25" right="0.3" top="0.35" bottom="0.3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2010-10-11T04:14:12Z</cp:lastPrinted>
  <dcterms:created xsi:type="dcterms:W3CDTF">2010-10-04T02:35:48Z</dcterms:created>
  <dcterms:modified xsi:type="dcterms:W3CDTF">2010-10-11T04:14:13Z</dcterms:modified>
  <cp:category/>
  <cp:version/>
  <cp:contentType/>
  <cp:contentStatus/>
</cp:coreProperties>
</file>