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MAT1092-4" sheetId="1" r:id="rId1"/>
  </sheets>
  <definedNames>
    <definedName name="_xlnm.Print_Titles" localSheetId="0">'MAT1092-4'!$24:$24</definedName>
  </definedNames>
  <calcPr fullCalcOnLoad="1"/>
</workbook>
</file>

<file path=xl/sharedStrings.xml><?xml version="1.0" encoding="utf-8"?>
<sst xmlns="http://schemas.openxmlformats.org/spreadsheetml/2006/main" count="440" uniqueCount="290">
  <si>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</si>
  <si>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</si>
  <si>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</si>
  <si>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</si>
  <si>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</si>
  <si>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</si>
  <si>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</si>
  <si>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</si>
  <si>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</si>
  <si>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</si>
  <si>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</si>
  <si>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</si>
  <si>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</si>
  <si>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</si>
  <si>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</si>
  <si>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</si>
  <si>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</si>
  <si>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</si>
  <si>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</si>
  <si>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</si>
  <si>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</si>
  <si>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</si>
  <si>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</si>
  <si>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</si>
  <si>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>4. Nộp bảng điểm (có chữ ký của giảng viên) về Phòng Đào tạo ngay khi kết thúc môn học</t>
  </si>
  <si>
    <t xml:space="preserve">          Hà Nội, ngày       tháng     năm </t>
  </si>
  <si>
    <t>Số tín chỉ:  4</t>
  </si>
  <si>
    <t>Huyền</t>
  </si>
  <si>
    <t>Mai</t>
  </si>
  <si>
    <t>Ngân</t>
  </si>
  <si>
    <t>Trang</t>
  </si>
  <si>
    <t>Thảo</t>
  </si>
  <si>
    <t>Môn học: Toán cao cấp</t>
  </si>
  <si>
    <t>Linh</t>
  </si>
  <si>
    <t>Anh</t>
  </si>
  <si>
    <t>Hằng</t>
  </si>
  <si>
    <t>Vân</t>
  </si>
  <si>
    <r>
      <t xml:space="preserve">1. Nhập tên điểm thành phần và trọng số tương ứng như quy định tại đề cương môn học vào mục B (lấy danh sách tại website: </t>
    </r>
    <r>
      <rPr>
        <b/>
        <sz val="11"/>
        <rFont val="Times New Roman"/>
        <family val="1"/>
      </rPr>
      <t>www.ueb.vnu.vn/dao-tao/thong-bao/thong-bao-ve-phieu-nhap-diem-thanh-phan.</t>
    </r>
    <r>
      <rPr>
        <sz val="11"/>
        <rFont val="Times New Roman"/>
        <family val="1"/>
      </rPr>
      <t xml:space="preserve"> Khi download, các thầy, cô lưu ý:</t>
    </r>
  </si>
  <si>
    <t xml:space="preserve">Nguyễn Thị </t>
  </si>
  <si>
    <t>Liên</t>
  </si>
  <si>
    <t>Nhung</t>
  </si>
  <si>
    <t>Hà</t>
  </si>
  <si>
    <t xml:space="preserve">Nguyễn Thu </t>
  </si>
  <si>
    <t>Nguyễn  Thị</t>
  </si>
  <si>
    <t>Ngô  Thị</t>
  </si>
  <si>
    <t>Hoa</t>
  </si>
  <si>
    <t>Hương</t>
  </si>
  <si>
    <t>Trần  Thị</t>
  </si>
  <si>
    <t>Minh</t>
  </si>
  <si>
    <t>Nga</t>
  </si>
  <si>
    <t>Thắng</t>
  </si>
  <si>
    <t>Thuý</t>
  </si>
  <si>
    <t>Yến</t>
  </si>
  <si>
    <t>Giang</t>
  </si>
  <si>
    <t>Hiền</t>
  </si>
  <si>
    <t>Mạnh</t>
  </si>
  <si>
    <t>Ngọc</t>
  </si>
  <si>
    <t>Hường</t>
  </si>
  <si>
    <t xml:space="preserve">Vũ Thị </t>
  </si>
  <si>
    <t>PHIẾU NHẬP ĐIỂM THÀNH PHẦN LỚP MAT 1092-4</t>
  </si>
  <si>
    <t>10050251</t>
  </si>
  <si>
    <t>Lê  Thị Thái</t>
  </si>
  <si>
    <t>An</t>
  </si>
  <si>
    <t>QH-2010-E-TCNH</t>
  </si>
  <si>
    <t>10050001</t>
  </si>
  <si>
    <t>Lương  Trâm</t>
  </si>
  <si>
    <t>10050258</t>
  </si>
  <si>
    <t>Tạ  Ngọc Đức</t>
  </si>
  <si>
    <t>10050005</t>
  </si>
  <si>
    <t>Vũ  Lê Vân</t>
  </si>
  <si>
    <t>10050525</t>
  </si>
  <si>
    <t xml:space="preserve">Tẩn Ông </t>
  </si>
  <si>
    <t>Chiệp</t>
  </si>
  <si>
    <t>10050148</t>
  </si>
  <si>
    <t>Nguyễn  Thành</t>
  </si>
  <si>
    <t>Công</t>
  </si>
  <si>
    <t xml:space="preserve">Đào Thị </t>
  </si>
  <si>
    <t>Diệp</t>
  </si>
  <si>
    <t>10050358</t>
  </si>
  <si>
    <t>Nguyễn  Thị Ngọc</t>
  </si>
  <si>
    <t>10050531</t>
  </si>
  <si>
    <t xml:space="preserve">Vy Ngọc </t>
  </si>
  <si>
    <t>Điệp</t>
  </si>
  <si>
    <t>10050536</t>
  </si>
  <si>
    <t xml:space="preserve">Lê Minh </t>
  </si>
  <si>
    <t>Đức</t>
  </si>
  <si>
    <t>10050018</t>
  </si>
  <si>
    <t>Nguyễn  Mạnh</t>
  </si>
  <si>
    <t xml:space="preserve">Bùi Thị Thu </t>
  </si>
  <si>
    <t>10050019</t>
  </si>
  <si>
    <t>Lê  Bảo</t>
  </si>
  <si>
    <t>10050278</t>
  </si>
  <si>
    <t>Nguyễn  Hải</t>
  </si>
  <si>
    <t>10050027</t>
  </si>
  <si>
    <t>Trần  Thị Thanh</t>
  </si>
  <si>
    <t>10050029</t>
  </si>
  <si>
    <t>Hoàng  Minh</t>
  </si>
  <si>
    <t>Hải</t>
  </si>
  <si>
    <t>10050280</t>
  </si>
  <si>
    <t>Vũ  Thị Thái</t>
  </si>
  <si>
    <t>Hảo</t>
  </si>
  <si>
    <t xml:space="preserve">Ngô Thị </t>
  </si>
  <si>
    <t>Hiên</t>
  </si>
  <si>
    <t>10050285</t>
  </si>
  <si>
    <t>Nguyễn  Thị Minh</t>
  </si>
  <si>
    <t>10050039</t>
  </si>
  <si>
    <t>Vũ  Văn</t>
  </si>
  <si>
    <t>Hiệu</t>
  </si>
  <si>
    <t xml:space="preserve">Bùi Thị </t>
  </si>
  <si>
    <t>10050041</t>
  </si>
  <si>
    <t>Nguyễn  Thị Kim</t>
  </si>
  <si>
    <t>10050287</t>
  </si>
  <si>
    <t>Phạm  Thị Phương</t>
  </si>
  <si>
    <t>10050289</t>
  </si>
  <si>
    <t>Nguyễn  Thị Mai</t>
  </si>
  <si>
    <t>Hoà</t>
  </si>
  <si>
    <t>10050043</t>
  </si>
  <si>
    <t>Nguyễn  Thu</t>
  </si>
  <si>
    <t>Hồng</t>
  </si>
  <si>
    <t>10050512</t>
  </si>
  <si>
    <t xml:space="preserve">Trần Thị </t>
  </si>
  <si>
    <t>10050533</t>
  </si>
  <si>
    <t xml:space="preserve">Quách Thị </t>
  </si>
  <si>
    <t>Huệ</t>
  </si>
  <si>
    <t>10050045</t>
  </si>
  <si>
    <t>10050049</t>
  </si>
  <si>
    <t>Hoàng  Công</t>
  </si>
  <si>
    <t>Hùng</t>
  </si>
  <si>
    <t>10050050</t>
  </si>
  <si>
    <t>Nguyễn  Đức</t>
  </si>
  <si>
    <t>10050297</t>
  </si>
  <si>
    <t>Lê  Khánh</t>
  </si>
  <si>
    <t xml:space="preserve">Đoàn Thị Thanh </t>
  </si>
  <si>
    <t>10050046</t>
  </si>
  <si>
    <t>Trịnh  Quang</t>
  </si>
  <si>
    <t>Huy</t>
  </si>
  <si>
    <t>10050507</t>
  </si>
  <si>
    <t>Lê Thị Thanh</t>
  </si>
  <si>
    <t>10050514</t>
  </si>
  <si>
    <t>Nông Thị Thu</t>
  </si>
  <si>
    <t>10050056</t>
  </si>
  <si>
    <t>Đoàn  Trung</t>
  </si>
  <si>
    <t>Kiên</t>
  </si>
  <si>
    <t>10050530</t>
  </si>
  <si>
    <t>Nguyễn Thị Như</t>
  </si>
  <si>
    <t>Lan</t>
  </si>
  <si>
    <t>10050059</t>
  </si>
  <si>
    <t>Đinh  Thị Cẩm</t>
  </si>
  <si>
    <t>Lệ</t>
  </si>
  <si>
    <t>10050508</t>
  </si>
  <si>
    <t>Vi Thị Nhật</t>
  </si>
  <si>
    <t>10050306</t>
  </si>
  <si>
    <t>Vũ  Thuỳ</t>
  </si>
  <si>
    <t>10050152</t>
  </si>
  <si>
    <t>10050524</t>
  </si>
  <si>
    <t xml:space="preserve">Nguyễn Thị Thuỳ </t>
  </si>
  <si>
    <t>10050061</t>
  </si>
  <si>
    <t>Hà  Hải</t>
  </si>
  <si>
    <t>Lĩnh</t>
  </si>
  <si>
    <t>10050506</t>
  </si>
  <si>
    <t>Ôn Cát</t>
  </si>
  <si>
    <t>Lợi</t>
  </si>
  <si>
    <t>10050063</t>
  </si>
  <si>
    <t>Trần  Thăng</t>
  </si>
  <si>
    <t>Long</t>
  </si>
  <si>
    <t xml:space="preserve">Lê Quỳnh </t>
  </si>
  <si>
    <t>10050517</t>
  </si>
  <si>
    <t>Lê Thị</t>
  </si>
  <si>
    <t>10050515</t>
  </si>
  <si>
    <t>Nông Đình</t>
  </si>
  <si>
    <t>Mẫn</t>
  </si>
  <si>
    <t>10050511</t>
  </si>
  <si>
    <t xml:space="preserve">Lục Quang </t>
  </si>
  <si>
    <t>10050069</t>
  </si>
  <si>
    <t>Mây</t>
  </si>
  <si>
    <t>10050072</t>
  </si>
  <si>
    <t>Phùng  Thị ánh</t>
  </si>
  <si>
    <t>10050510</t>
  </si>
  <si>
    <t>Nông Thị</t>
  </si>
  <si>
    <t>Na</t>
  </si>
  <si>
    <t>10050074</t>
  </si>
  <si>
    <t>Trần  Trung</t>
  </si>
  <si>
    <t>Nam</t>
  </si>
  <si>
    <t>10050312</t>
  </si>
  <si>
    <t>Đinh  Thị Thu</t>
  </si>
  <si>
    <t>10050077</t>
  </si>
  <si>
    <t>10050080</t>
  </si>
  <si>
    <t>Bùi  Thị Bích</t>
  </si>
  <si>
    <t>10050318</t>
  </si>
  <si>
    <t>Phạm  Thị Như</t>
  </si>
  <si>
    <t>10050519</t>
  </si>
  <si>
    <t xml:space="preserve">Xa Thái </t>
  </si>
  <si>
    <t>10050319</t>
  </si>
  <si>
    <t>Hà  Thị</t>
  </si>
  <si>
    <t>Nhài</t>
  </si>
  <si>
    <t>Nhâm</t>
  </si>
  <si>
    <t>10050083</t>
  </si>
  <si>
    <t>Đỗ  Thị</t>
  </si>
  <si>
    <t>10050155</t>
  </si>
  <si>
    <t>Phan  Thị Trang</t>
  </si>
  <si>
    <t>10050085</t>
  </si>
  <si>
    <t>Trần  Trang</t>
  </si>
  <si>
    <t>10050523</t>
  </si>
  <si>
    <t xml:space="preserve">Đàm Ngọc </t>
  </si>
  <si>
    <t>Oanh</t>
  </si>
  <si>
    <t>10050537</t>
  </si>
  <si>
    <t xml:space="preserve">Cao Văn </t>
  </si>
  <si>
    <t>Phú</t>
  </si>
  <si>
    <t>10050090</t>
  </si>
  <si>
    <t>Đỗ  Thu</t>
  </si>
  <si>
    <t>Phương</t>
  </si>
  <si>
    <t>10050520</t>
  </si>
  <si>
    <t xml:space="preserve">Triệu Thuý </t>
  </si>
  <si>
    <t>Phượng</t>
  </si>
  <si>
    <t xml:space="preserve">Nguyễn Duy </t>
  </si>
  <si>
    <t>Quân</t>
  </si>
  <si>
    <t>10050509</t>
  </si>
  <si>
    <t xml:space="preserve">Tô Thị </t>
  </si>
  <si>
    <t>Quy</t>
  </si>
  <si>
    <t>10050331</t>
  </si>
  <si>
    <t>Đặng  Thị</t>
  </si>
  <si>
    <t>Sao</t>
  </si>
  <si>
    <t>10050100</t>
  </si>
  <si>
    <t>Sim</t>
  </si>
  <si>
    <t>10050595</t>
  </si>
  <si>
    <t xml:space="preserve">Nguyễn Cao </t>
  </si>
  <si>
    <t>Sơn</t>
  </si>
  <si>
    <t>10050111</t>
  </si>
  <si>
    <t>Trần  Văn</t>
  </si>
  <si>
    <t>10050534</t>
  </si>
  <si>
    <t xml:space="preserve">Bùi Văn </t>
  </si>
  <si>
    <t>Thanh</t>
  </si>
  <si>
    <t>10050107</t>
  </si>
  <si>
    <t>Đinh  Thị Phương</t>
  </si>
  <si>
    <t>10050335</t>
  </si>
  <si>
    <t>Nguyễn  Phương</t>
  </si>
  <si>
    <t>10050338</t>
  </si>
  <si>
    <t xml:space="preserve">Vũ Thị Thu </t>
  </si>
  <si>
    <t>10050114</t>
  </si>
  <si>
    <t>Nguyễn  Hữu</t>
  </si>
  <si>
    <t>Thọ</t>
  </si>
  <si>
    <t>10050115</t>
  </si>
  <si>
    <t>Hồ  Ngọc</t>
  </si>
  <si>
    <t>Thớ</t>
  </si>
  <si>
    <t>10050343</t>
  </si>
  <si>
    <t>Vũ  Minh</t>
  </si>
  <si>
    <t>Thu</t>
  </si>
  <si>
    <t>10050344</t>
  </si>
  <si>
    <t>Hoàng  Thương</t>
  </si>
  <si>
    <t>Thương</t>
  </si>
  <si>
    <t>10050513</t>
  </si>
  <si>
    <t xml:space="preserve">Nguyễn Diệu </t>
  </si>
  <si>
    <t>10050118</t>
  </si>
  <si>
    <t>Đào  Thu</t>
  </si>
  <si>
    <t>Thuỷ</t>
  </si>
  <si>
    <t>10050157</t>
  </si>
  <si>
    <t>Lê  Thu</t>
  </si>
  <si>
    <t>10050535</t>
  </si>
  <si>
    <t xml:space="preserve">Nguyễn Tá </t>
  </si>
  <si>
    <t>Tiến</t>
  </si>
  <si>
    <t>10050505</t>
  </si>
  <si>
    <t xml:space="preserve">Hoàng Xuân </t>
  </si>
  <si>
    <t>Toản</t>
  </si>
  <si>
    <t>10050538</t>
  </si>
  <si>
    <t>Hoàng Thị</t>
  </si>
  <si>
    <t xml:space="preserve">Lê Thị Huyền </t>
  </si>
  <si>
    <t xml:space="preserve">Phạm Thị Thuỳ </t>
  </si>
  <si>
    <t>10050127</t>
  </si>
  <si>
    <t>Trịnh  Thị Huyền</t>
  </si>
  <si>
    <t>10050516</t>
  </si>
  <si>
    <t xml:space="preserve">Lại Xuân </t>
  </si>
  <si>
    <t>Trường</t>
  </si>
  <si>
    <t>10050353</t>
  </si>
  <si>
    <t>Đỗ  Ngọc</t>
  </si>
  <si>
    <t>Tùng</t>
  </si>
  <si>
    <t>10050134</t>
  </si>
  <si>
    <t>Trần  Đình</t>
  </si>
  <si>
    <t>10050137</t>
  </si>
  <si>
    <t>10050141</t>
  </si>
  <si>
    <t>Trần  Hoàng</t>
  </si>
  <si>
    <t>Việt</t>
  </si>
  <si>
    <t>10050142</t>
  </si>
  <si>
    <t>Dương  Tuấn</t>
  </si>
  <si>
    <t>Vũ</t>
  </si>
  <si>
    <t>10050144</t>
  </si>
  <si>
    <t>Nguyễn  Thị Bảo</t>
  </si>
  <si>
    <t xml:space="preserve">Nguyễn Thị Thuý </t>
  </si>
  <si>
    <t>Trần Thị Thuý</t>
  </si>
  <si>
    <t>Lương Thị Khánh</t>
  </si>
  <si>
    <t xml:space="preserve"> Đinh Thị Phương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</si>
</sst>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 horizontal="left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9" fontId="8" fillId="0" borderId="1" xfId="0" applyNumberFormat="1" applyFont="1" applyFill="1" applyBorder="1" applyAlignment="1">
      <alignment horizontal="left"/>
    </xf>
    <xf numFmtId="9" fontId="8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4" fontId="12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164" fontId="8" fillId="2" borderId="5" xfId="0" applyNumberFormat="1" applyFont="1" applyFill="1" applyBorder="1" applyAlignment="1">
      <alignment horizontal="left" wrapText="1"/>
    </xf>
    <xf numFmtId="164" fontId="8" fillId="0" borderId="5" xfId="0" applyNumberFormat="1" applyFont="1" applyFill="1" applyBorder="1" applyAlignment="1">
      <alignment horizontal="center"/>
    </xf>
    <xf numFmtId="0" fontId="13" fillId="0" borderId="5" xfId="0" applyFont="1" applyBorder="1" applyAlignment="1">
      <alignment/>
    </xf>
    <xf numFmtId="0" fontId="13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14" fillId="0" borderId="5" xfId="0" applyFont="1" applyBorder="1" applyAlignment="1">
      <alignment/>
    </xf>
    <xf numFmtId="0" fontId="15" fillId="0" borderId="5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13" fillId="0" borderId="1" xfId="0" applyFont="1" applyBorder="1" applyAlignment="1">
      <alignment/>
    </xf>
    <xf numFmtId="0" fontId="13" fillId="0" borderId="1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8" fillId="0" borderId="0" xfId="0" applyFont="1" applyAlignment="1">
      <alignment/>
    </xf>
    <xf numFmtId="0" fontId="3" fillId="0" borderId="3" xfId="0" applyFont="1" applyFill="1" applyBorder="1" applyAlignment="1">
      <alignment horizontal="left" wrapText="1"/>
    </xf>
    <xf numFmtId="0" fontId="8" fillId="0" borderId="0" xfId="0" applyFont="1" applyBorder="1" applyAlignment="1">
      <alignment/>
    </xf>
    <xf numFmtId="0" fontId="3" fillId="0" borderId="3" xfId="0" applyFont="1" applyFill="1" applyBorder="1" applyAlignment="1">
      <alignment horizontal="left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4" fillId="0" borderId="8" xfId="0" applyFont="1" applyBorder="1" applyAlignment="1">
      <alignment/>
    </xf>
    <xf numFmtId="164" fontId="8" fillId="0" borderId="8" xfId="0" applyNumberFormat="1" applyFont="1" applyFill="1" applyBorder="1" applyAlignment="1">
      <alignment horizontal="center"/>
    </xf>
    <xf numFmtId="0" fontId="14" fillId="0" borderId="1" xfId="0" applyFont="1" applyBorder="1" applyAlignment="1">
      <alignment/>
    </xf>
    <xf numFmtId="0" fontId="15" fillId="0" borderId="1" xfId="0" applyFont="1" applyBorder="1" applyAlignment="1">
      <alignment horizontal="center"/>
    </xf>
    <xf numFmtId="0" fontId="3" fillId="0" borderId="1" xfId="0" applyFont="1" applyFill="1" applyBorder="1" applyAlignment="1" quotePrefix="1">
      <alignment horizontal="left" wrapText="1"/>
    </xf>
    <xf numFmtId="0" fontId="3" fillId="0" borderId="1" xfId="0" applyFont="1" applyBorder="1" applyAlignment="1">
      <alignment horizontal="left"/>
    </xf>
    <xf numFmtId="49" fontId="3" fillId="0" borderId="3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164" fontId="8" fillId="0" borderId="9" xfId="0" applyNumberFormat="1" applyFont="1" applyFill="1" applyBorder="1" applyAlignment="1">
      <alignment horizontal="center"/>
    </xf>
    <xf numFmtId="14" fontId="8" fillId="0" borderId="1" xfId="0" applyFont="1" applyBorder="1" applyAlignment="1">
      <alignment horizontal="center"/>
    </xf>
    <xf numFmtId="0" fontId="3" fillId="0" borderId="3" xfId="0" applyFont="1" applyFill="1" applyBorder="1" applyAlignment="1" quotePrefix="1">
      <alignment horizontal="left" wrapText="1"/>
    </xf>
    <xf numFmtId="0" fontId="3" fillId="0" borderId="6" xfId="0" applyFont="1" applyBorder="1" applyAlignment="1">
      <alignment horizontal="left"/>
    </xf>
    <xf numFmtId="14" fontId="3" fillId="0" borderId="1" xfId="0" applyNumberFormat="1" applyFont="1" applyBorder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left"/>
    </xf>
    <xf numFmtId="14" fontId="11" fillId="0" borderId="1" xfId="0" applyNumberFormat="1" applyFont="1" applyFill="1" applyBorder="1" applyAlignment="1">
      <alignment horizontal="left" vertical="center" wrapText="1"/>
    </xf>
    <xf numFmtId="14" fontId="3" fillId="0" borderId="1" xfId="0" applyFont="1" applyBorder="1" applyAlignment="1">
      <alignment horizontal="left"/>
    </xf>
    <xf numFmtId="14" fontId="3" fillId="0" borderId="1" xfId="0" applyNumberFormat="1" applyFont="1" applyFill="1" applyBorder="1" applyAlignment="1">
      <alignment horizontal="left" wrapText="1"/>
    </xf>
    <xf numFmtId="14" fontId="3" fillId="0" borderId="1" xfId="0" applyFont="1" applyFill="1" applyBorder="1" applyAlignment="1">
      <alignment horizontal="left"/>
    </xf>
    <xf numFmtId="14" fontId="3" fillId="0" borderId="2" xfId="0" applyFont="1" applyBorder="1" applyAlignment="1">
      <alignment horizontal="left"/>
    </xf>
    <xf numFmtId="0" fontId="7" fillId="0" borderId="0" xfId="0" applyFont="1" applyFill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tabSelected="1" workbookViewId="0" topLeftCell="A17">
      <selection activeCell="M24" sqref="M24"/>
    </sheetView>
  </sheetViews>
  <sheetFormatPr defaultColWidth="9.140625" defaultRowHeight="12.75"/>
  <cols>
    <col min="1" max="1" width="4.8515625" style="6" customWidth="1"/>
    <col min="2" max="2" width="10.28125" style="40" customWidth="1"/>
    <col min="3" max="3" width="18.57421875" style="6" customWidth="1"/>
    <col min="4" max="4" width="8.57421875" style="6" customWidth="1"/>
    <col min="5" max="5" width="11.421875" style="40" customWidth="1"/>
    <col min="6" max="10" width="5.00390625" style="6" customWidth="1"/>
    <col min="11" max="11" width="8.00390625" style="6" customWidth="1"/>
    <col min="12" max="12" width="19.00390625" style="40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1"/>
      <c r="F1" s="2"/>
      <c r="G1" s="2"/>
      <c r="H1" s="2"/>
      <c r="I1" s="2"/>
      <c r="J1" s="3"/>
      <c r="K1" s="3"/>
      <c r="L1" s="4"/>
    </row>
    <row r="2" spans="1:12" ht="15.75">
      <c r="A2" s="5" t="s">
        <v>2</v>
      </c>
      <c r="B2" s="5"/>
      <c r="C2" s="2"/>
      <c r="D2" s="2"/>
      <c r="E2" s="1"/>
      <c r="F2" s="2"/>
      <c r="G2" s="2"/>
      <c r="H2" s="2"/>
      <c r="I2" s="2"/>
      <c r="J2" s="3"/>
      <c r="K2" s="3"/>
      <c r="L2" s="4"/>
    </row>
    <row r="3" spans="1:12" ht="15.75">
      <c r="A3" s="5"/>
      <c r="B3" s="5"/>
      <c r="C3" s="2"/>
      <c r="D3" s="2"/>
      <c r="E3" s="1"/>
      <c r="F3" s="2"/>
      <c r="G3" s="2"/>
      <c r="H3" s="2"/>
      <c r="I3" s="2"/>
      <c r="J3" s="3"/>
      <c r="K3" s="3"/>
      <c r="L3" s="4"/>
    </row>
    <row r="4" spans="1:12" ht="20.25">
      <c r="A4" s="62" t="s">
        <v>59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</row>
    <row r="5" spans="1:12" ht="20.25" customHeight="1">
      <c r="A5" s="63" t="s">
        <v>32</v>
      </c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</row>
    <row r="6" spans="2:12" ht="15" customHeight="1">
      <c r="B6" s="75"/>
      <c r="C6" s="63" t="s">
        <v>26</v>
      </c>
      <c r="D6" s="63"/>
      <c r="E6" s="63"/>
      <c r="F6" s="63"/>
      <c r="G6" s="63"/>
      <c r="H6" s="63"/>
      <c r="I6" s="63"/>
      <c r="J6" s="63"/>
      <c r="K6" s="63"/>
      <c r="L6" s="4"/>
    </row>
    <row r="7" spans="1:12" ht="20.25">
      <c r="A7" s="7" t="s">
        <v>4</v>
      </c>
      <c r="B7" s="7"/>
      <c r="C7" s="8"/>
      <c r="D7" s="8"/>
      <c r="E7" s="68"/>
      <c r="F7" s="9"/>
      <c r="G7" s="9"/>
      <c r="H7" s="9"/>
      <c r="I7" s="9"/>
      <c r="J7" s="8"/>
      <c r="K7" s="8"/>
      <c r="L7" s="4"/>
    </row>
    <row r="8" spans="1:12" s="43" customFormat="1" ht="57" customHeight="1">
      <c r="A8" s="10"/>
      <c r="B8" s="10"/>
      <c r="C8" s="64" t="s">
        <v>37</v>
      </c>
      <c r="D8" s="64"/>
      <c r="E8" s="64"/>
      <c r="F8" s="64"/>
      <c r="G8" s="64"/>
      <c r="H8" s="64"/>
      <c r="I8" s="64"/>
      <c r="J8" s="64"/>
      <c r="K8" s="64"/>
      <c r="L8" s="11"/>
    </row>
    <row r="9" spans="1:12" s="43" customFormat="1" ht="33.75" customHeight="1">
      <c r="A9" s="10"/>
      <c r="B9" s="10"/>
      <c r="C9" s="65" t="s">
        <v>16</v>
      </c>
      <c r="D9" s="65"/>
      <c r="E9" s="65"/>
      <c r="F9" s="65"/>
      <c r="G9" s="65"/>
      <c r="H9" s="65"/>
      <c r="I9" s="65"/>
      <c r="J9" s="65"/>
      <c r="K9" s="65"/>
      <c r="L9" s="11"/>
    </row>
    <row r="10" spans="1:12" s="43" customFormat="1" ht="25.5" customHeight="1">
      <c r="A10" s="10"/>
      <c r="B10" s="10"/>
      <c r="C10" s="65" t="s">
        <v>17</v>
      </c>
      <c r="D10" s="65"/>
      <c r="E10" s="65"/>
      <c r="F10" s="65"/>
      <c r="G10" s="65"/>
      <c r="H10" s="65"/>
      <c r="I10" s="65"/>
      <c r="J10" s="65"/>
      <c r="K10" s="65"/>
      <c r="L10" s="11"/>
    </row>
    <row r="11" spans="1:12" s="43" customFormat="1" ht="18.75" customHeight="1">
      <c r="A11" s="10"/>
      <c r="B11" s="10"/>
      <c r="C11" s="65" t="s">
        <v>19</v>
      </c>
      <c r="D11" s="65"/>
      <c r="E11" s="65"/>
      <c r="F11" s="65"/>
      <c r="G11" s="65"/>
      <c r="H11" s="65"/>
      <c r="I11" s="65"/>
      <c r="J11" s="65"/>
      <c r="K11" s="65"/>
      <c r="L11" s="11"/>
    </row>
    <row r="12" spans="1:12" s="43" customFormat="1" ht="15">
      <c r="A12" s="10"/>
      <c r="B12" s="10"/>
      <c r="C12" s="10" t="s">
        <v>5</v>
      </c>
      <c r="D12" s="10"/>
      <c r="E12" s="10"/>
      <c r="F12" s="12"/>
      <c r="G12" s="12"/>
      <c r="H12" s="12"/>
      <c r="I12" s="12"/>
      <c r="J12" s="13"/>
      <c r="K12" s="13"/>
      <c r="L12" s="11"/>
    </row>
    <row r="13" spans="1:12" s="43" customFormat="1" ht="15">
      <c r="A13" s="10"/>
      <c r="B13" s="10"/>
      <c r="C13" s="10" t="s">
        <v>6</v>
      </c>
      <c r="D13" s="10"/>
      <c r="E13" s="10"/>
      <c r="F13" s="12"/>
      <c r="G13" s="12"/>
      <c r="H13" s="12"/>
      <c r="I13" s="12"/>
      <c r="J13" s="13"/>
      <c r="K13" s="13"/>
      <c r="L13" s="11"/>
    </row>
    <row r="14" spans="1:12" s="43" customFormat="1" ht="15">
      <c r="A14" s="10"/>
      <c r="B14" s="10"/>
      <c r="C14" s="10" t="s">
        <v>24</v>
      </c>
      <c r="D14" s="10"/>
      <c r="E14" s="10"/>
      <c r="F14" s="12"/>
      <c r="G14" s="12"/>
      <c r="H14" s="12"/>
      <c r="I14" s="12"/>
      <c r="J14" s="13"/>
      <c r="K14" s="13"/>
      <c r="L14" s="11"/>
    </row>
    <row r="15" spans="1:12" s="43" customFormat="1" ht="15">
      <c r="A15" s="14" t="s">
        <v>18</v>
      </c>
      <c r="B15" s="14"/>
      <c r="C15" s="10"/>
      <c r="D15" s="10"/>
      <c r="E15" s="10"/>
      <c r="F15" s="12"/>
      <c r="G15" s="12"/>
      <c r="H15" s="12"/>
      <c r="I15" s="12"/>
      <c r="J15" s="13"/>
      <c r="K15" s="13"/>
      <c r="L15" s="11"/>
    </row>
    <row r="16" spans="1:12" s="43" customFormat="1" ht="15">
      <c r="A16" s="10"/>
      <c r="B16" s="10"/>
      <c r="C16" s="15" t="s">
        <v>12</v>
      </c>
      <c r="D16" s="16" t="s">
        <v>14</v>
      </c>
      <c r="E16" s="69"/>
      <c r="F16" s="12"/>
      <c r="G16" s="12"/>
      <c r="H16" s="12"/>
      <c r="I16" s="12"/>
      <c r="J16" s="13"/>
      <c r="K16" s="13"/>
      <c r="L16" s="11"/>
    </row>
    <row r="17" spans="1:12" s="43" customFormat="1" ht="15">
      <c r="A17" s="10"/>
      <c r="B17" s="10"/>
      <c r="C17" s="17" t="s">
        <v>7</v>
      </c>
      <c r="D17" s="18"/>
      <c r="E17" s="19"/>
      <c r="F17" s="12"/>
      <c r="G17" s="12"/>
      <c r="H17" s="12"/>
      <c r="I17" s="12"/>
      <c r="J17" s="13"/>
      <c r="K17" s="13"/>
      <c r="L17" s="11"/>
    </row>
    <row r="18" spans="1:12" s="43" customFormat="1" ht="15">
      <c r="A18" s="10"/>
      <c r="B18" s="10"/>
      <c r="C18" s="17" t="s">
        <v>8</v>
      </c>
      <c r="D18" s="18"/>
      <c r="E18" s="19"/>
      <c r="F18" s="12"/>
      <c r="G18" s="12"/>
      <c r="H18" s="12"/>
      <c r="I18" s="12"/>
      <c r="J18" s="13"/>
      <c r="K18" s="13"/>
      <c r="L18" s="11"/>
    </row>
    <row r="19" spans="1:12" s="43" customFormat="1" ht="15">
      <c r="A19" s="10"/>
      <c r="B19" s="10"/>
      <c r="C19" s="17" t="s">
        <v>9</v>
      </c>
      <c r="D19" s="18"/>
      <c r="E19" s="19"/>
      <c r="F19" s="12"/>
      <c r="G19" s="12"/>
      <c r="H19" s="12"/>
      <c r="I19" s="12"/>
      <c r="J19" s="13"/>
      <c r="K19" s="13"/>
      <c r="L19" s="11"/>
    </row>
    <row r="20" spans="1:12" s="43" customFormat="1" ht="15">
      <c r="A20" s="10"/>
      <c r="B20" s="10"/>
      <c r="C20" s="17" t="s">
        <v>10</v>
      </c>
      <c r="D20" s="18"/>
      <c r="E20" s="19"/>
      <c r="F20" s="12"/>
      <c r="G20" s="12"/>
      <c r="H20" s="12"/>
      <c r="I20" s="12"/>
      <c r="J20" s="13"/>
      <c r="K20" s="13"/>
      <c r="L20" s="11"/>
    </row>
    <row r="21" spans="1:12" s="43" customFormat="1" ht="15">
      <c r="A21" s="10"/>
      <c r="B21" s="10"/>
      <c r="C21" s="17" t="s">
        <v>11</v>
      </c>
      <c r="D21" s="18"/>
      <c r="E21" s="19"/>
      <c r="F21" s="12"/>
      <c r="G21" s="12"/>
      <c r="H21" s="12"/>
      <c r="I21" s="12"/>
      <c r="J21" s="13"/>
      <c r="K21" s="13"/>
      <c r="L21" s="11"/>
    </row>
    <row r="22" spans="1:12" s="43" customFormat="1" ht="15">
      <c r="A22" s="10"/>
      <c r="B22" s="10"/>
      <c r="C22" s="20" t="s">
        <v>20</v>
      </c>
      <c r="D22" s="19">
        <f>SUM(D17:D21)</f>
        <v>0</v>
      </c>
      <c r="E22" s="19"/>
      <c r="F22" s="12"/>
      <c r="G22" s="12"/>
      <c r="H22" s="12"/>
      <c r="I22" s="12"/>
      <c r="J22" s="13"/>
      <c r="K22" s="13"/>
      <c r="L22" s="11"/>
    </row>
    <row r="23" spans="1:12" s="43" customFormat="1" ht="15">
      <c r="A23" s="13"/>
      <c r="B23" s="10"/>
      <c r="C23" s="10"/>
      <c r="D23" s="10"/>
      <c r="E23" s="10"/>
      <c r="F23" s="12"/>
      <c r="G23" s="12"/>
      <c r="H23" s="12"/>
      <c r="I23" s="12"/>
      <c r="J23" s="13"/>
      <c r="K23" s="13"/>
      <c r="L23" s="11"/>
    </row>
    <row r="24" spans="1:12" ht="31.5">
      <c r="A24" s="21" t="s">
        <v>0</v>
      </c>
      <c r="B24" s="76" t="s">
        <v>21</v>
      </c>
      <c r="C24" s="66" t="s">
        <v>22</v>
      </c>
      <c r="D24" s="67"/>
      <c r="E24" s="70" t="s">
        <v>3</v>
      </c>
      <c r="F24" s="22" t="s">
        <v>7</v>
      </c>
      <c r="G24" s="22" t="s">
        <v>8</v>
      </c>
      <c r="H24" s="22" t="s">
        <v>9</v>
      </c>
      <c r="I24" s="22" t="s">
        <v>10</v>
      </c>
      <c r="J24" s="22" t="s">
        <v>11</v>
      </c>
      <c r="K24" s="22" t="s">
        <v>13</v>
      </c>
      <c r="L24" s="23" t="s">
        <v>23</v>
      </c>
    </row>
    <row r="25" spans="1:12" s="45" customFormat="1" ht="19.5" customHeight="1">
      <c r="A25" s="24">
        <v>1</v>
      </c>
      <c r="B25" s="54" t="s">
        <v>60</v>
      </c>
      <c r="C25" s="25" t="s">
        <v>61</v>
      </c>
      <c r="D25" s="26" t="s">
        <v>62</v>
      </c>
      <c r="E25" s="71">
        <v>33964</v>
      </c>
      <c r="F25" s="27"/>
      <c r="G25" s="28"/>
      <c r="H25" s="28"/>
      <c r="I25" s="28"/>
      <c r="J25" s="28"/>
      <c r="K25" s="28" t="e">
        <f aca="true" t="shared" si="0" ref="K25:K88">ROUND(($D$17*F25+$D$18*G25+$D$19*H25+$D$20*I25+$D$21*J25)/$D$22,1)</f>
        <v>#DIV/0!</v>
      </c>
      <c r="L25" s="58" t="s">
        <v>63</v>
      </c>
    </row>
    <row r="26" spans="1:12" s="45" customFormat="1" ht="19.5" customHeight="1">
      <c r="A26" s="24">
        <v>2</v>
      </c>
      <c r="B26" s="54" t="s">
        <v>64</v>
      </c>
      <c r="C26" s="25" t="s">
        <v>65</v>
      </c>
      <c r="D26" s="26" t="s">
        <v>34</v>
      </c>
      <c r="E26" s="71">
        <v>33870</v>
      </c>
      <c r="F26" s="27"/>
      <c r="G26" s="28"/>
      <c r="H26" s="28"/>
      <c r="I26" s="28"/>
      <c r="J26" s="28"/>
      <c r="K26" s="28" t="e">
        <f t="shared" si="0"/>
        <v>#DIV/0!</v>
      </c>
      <c r="L26" s="58" t="s">
        <v>63</v>
      </c>
    </row>
    <row r="27" spans="1:12" s="45" customFormat="1" ht="19.5" customHeight="1">
      <c r="A27" s="24">
        <v>3</v>
      </c>
      <c r="B27" s="54" t="s">
        <v>66</v>
      </c>
      <c r="C27" s="25" t="s">
        <v>67</v>
      </c>
      <c r="D27" s="26" t="s">
        <v>34</v>
      </c>
      <c r="E27" s="71">
        <v>33931</v>
      </c>
      <c r="F27" s="27"/>
      <c r="G27" s="28"/>
      <c r="H27" s="28"/>
      <c r="I27" s="28"/>
      <c r="J27" s="28"/>
      <c r="K27" s="28" t="e">
        <f t="shared" si="0"/>
        <v>#DIV/0!</v>
      </c>
      <c r="L27" s="58" t="s">
        <v>63</v>
      </c>
    </row>
    <row r="28" spans="1:12" s="45" customFormat="1" ht="19.5" customHeight="1">
      <c r="A28" s="24">
        <v>4</v>
      </c>
      <c r="B28" s="54" t="s">
        <v>68</v>
      </c>
      <c r="C28" s="25" t="s">
        <v>69</v>
      </c>
      <c r="D28" s="26" t="s">
        <v>34</v>
      </c>
      <c r="E28" s="71">
        <v>33867</v>
      </c>
      <c r="F28" s="27"/>
      <c r="G28" s="28"/>
      <c r="H28" s="28"/>
      <c r="I28" s="28"/>
      <c r="J28" s="28"/>
      <c r="K28" s="28" t="e">
        <f t="shared" si="0"/>
        <v>#DIV/0!</v>
      </c>
      <c r="L28" s="58" t="s">
        <v>63</v>
      </c>
    </row>
    <row r="29" spans="1:12" s="45" customFormat="1" ht="19.5" customHeight="1">
      <c r="A29" s="24">
        <v>5</v>
      </c>
      <c r="B29" s="56" t="s">
        <v>70</v>
      </c>
      <c r="C29" s="25" t="s">
        <v>71</v>
      </c>
      <c r="D29" s="26" t="s">
        <v>72</v>
      </c>
      <c r="E29" s="61">
        <v>32622</v>
      </c>
      <c r="F29" s="27"/>
      <c r="G29" s="28"/>
      <c r="H29" s="28"/>
      <c r="I29" s="28"/>
      <c r="J29" s="28"/>
      <c r="K29" s="28" t="e">
        <f t="shared" si="0"/>
        <v>#DIV/0!</v>
      </c>
      <c r="L29" s="58" t="s">
        <v>63</v>
      </c>
    </row>
    <row r="30" spans="1:12" s="45" customFormat="1" ht="19.5" customHeight="1">
      <c r="A30" s="24">
        <v>6</v>
      </c>
      <c r="B30" s="54" t="s">
        <v>73</v>
      </c>
      <c r="C30" s="25" t="s">
        <v>74</v>
      </c>
      <c r="D30" s="26" t="s">
        <v>75</v>
      </c>
      <c r="E30" s="71">
        <v>33863</v>
      </c>
      <c r="F30" s="27"/>
      <c r="G30" s="28"/>
      <c r="H30" s="28"/>
      <c r="I30" s="28"/>
      <c r="J30" s="28"/>
      <c r="K30" s="28" t="e">
        <f t="shared" si="0"/>
        <v>#DIV/0!</v>
      </c>
      <c r="L30" s="58" t="s">
        <v>63</v>
      </c>
    </row>
    <row r="31" spans="1:12" s="45" customFormat="1" ht="19.5" customHeight="1">
      <c r="A31" s="24">
        <v>7</v>
      </c>
      <c r="B31" s="53">
        <v>10050578</v>
      </c>
      <c r="C31" s="44" t="s">
        <v>76</v>
      </c>
      <c r="D31" s="26" t="s">
        <v>77</v>
      </c>
      <c r="E31" s="72">
        <v>33901</v>
      </c>
      <c r="F31" s="27"/>
      <c r="G31" s="28"/>
      <c r="H31" s="28"/>
      <c r="I31" s="28"/>
      <c r="J31" s="28"/>
      <c r="K31" s="28" t="e">
        <f t="shared" si="0"/>
        <v>#DIV/0!</v>
      </c>
      <c r="L31" s="58" t="s">
        <v>63</v>
      </c>
    </row>
    <row r="32" spans="1:12" s="45" customFormat="1" ht="19.5" customHeight="1">
      <c r="A32" s="24">
        <v>8</v>
      </c>
      <c r="B32" s="54" t="s">
        <v>78</v>
      </c>
      <c r="C32" s="25" t="s">
        <v>79</v>
      </c>
      <c r="D32" s="26" t="s">
        <v>77</v>
      </c>
      <c r="E32" s="71">
        <v>33692</v>
      </c>
      <c r="F32" s="27"/>
      <c r="G32" s="28"/>
      <c r="H32" s="28"/>
      <c r="I32" s="28"/>
      <c r="J32" s="28"/>
      <c r="K32" s="28" t="e">
        <f t="shared" si="0"/>
        <v>#DIV/0!</v>
      </c>
      <c r="L32" s="58" t="s">
        <v>63</v>
      </c>
    </row>
    <row r="33" spans="1:12" s="45" customFormat="1" ht="19.5" customHeight="1">
      <c r="A33" s="24">
        <v>9</v>
      </c>
      <c r="B33" s="56" t="s">
        <v>80</v>
      </c>
      <c r="C33" s="25" t="s">
        <v>81</v>
      </c>
      <c r="D33" s="26" t="s">
        <v>82</v>
      </c>
      <c r="E33" s="61">
        <v>33422</v>
      </c>
      <c r="F33" s="27"/>
      <c r="G33" s="28"/>
      <c r="H33" s="28"/>
      <c r="I33" s="28"/>
      <c r="J33" s="28"/>
      <c r="K33" s="28" t="e">
        <f t="shared" si="0"/>
        <v>#DIV/0!</v>
      </c>
      <c r="L33" s="58" t="s">
        <v>63</v>
      </c>
    </row>
    <row r="34" spans="1:12" s="45" customFormat="1" ht="19.5" customHeight="1">
      <c r="A34" s="24">
        <v>10</v>
      </c>
      <c r="B34" s="56" t="s">
        <v>83</v>
      </c>
      <c r="C34" s="25" t="s">
        <v>84</v>
      </c>
      <c r="D34" s="26" t="s">
        <v>85</v>
      </c>
      <c r="E34" s="61">
        <v>33378</v>
      </c>
      <c r="F34" s="27"/>
      <c r="G34" s="28"/>
      <c r="H34" s="28"/>
      <c r="I34" s="28"/>
      <c r="J34" s="28"/>
      <c r="K34" s="28" t="e">
        <f t="shared" si="0"/>
        <v>#DIV/0!</v>
      </c>
      <c r="L34" s="58" t="s">
        <v>63</v>
      </c>
    </row>
    <row r="35" spans="1:12" s="45" customFormat="1" ht="19.5" customHeight="1">
      <c r="A35" s="24">
        <v>11</v>
      </c>
      <c r="B35" s="54" t="s">
        <v>86</v>
      </c>
      <c r="C35" s="25" t="s">
        <v>87</v>
      </c>
      <c r="D35" s="26" t="s">
        <v>85</v>
      </c>
      <c r="E35" s="71">
        <v>33911</v>
      </c>
      <c r="F35" s="27"/>
      <c r="G35" s="28"/>
      <c r="H35" s="28"/>
      <c r="I35" s="28"/>
      <c r="J35" s="28"/>
      <c r="K35" s="28" t="e">
        <f t="shared" si="0"/>
        <v>#DIV/0!</v>
      </c>
      <c r="L35" s="58" t="s">
        <v>63</v>
      </c>
    </row>
    <row r="36" spans="1:12" s="45" customFormat="1" ht="19.5" customHeight="1">
      <c r="A36" s="24">
        <v>12</v>
      </c>
      <c r="B36" s="53">
        <v>10050579</v>
      </c>
      <c r="C36" s="46" t="s">
        <v>88</v>
      </c>
      <c r="D36" s="26" t="s">
        <v>53</v>
      </c>
      <c r="E36" s="73">
        <v>33892</v>
      </c>
      <c r="F36" s="27"/>
      <c r="G36" s="28"/>
      <c r="H36" s="28"/>
      <c r="I36" s="28"/>
      <c r="J36" s="28"/>
      <c r="K36" s="28" t="e">
        <f t="shared" si="0"/>
        <v>#DIV/0!</v>
      </c>
      <c r="L36" s="58" t="s">
        <v>63</v>
      </c>
    </row>
    <row r="37" spans="1:12" s="45" customFormat="1" ht="19.5" customHeight="1">
      <c r="A37" s="24">
        <v>13</v>
      </c>
      <c r="B37" s="54" t="s">
        <v>89</v>
      </c>
      <c r="C37" s="25" t="s">
        <v>90</v>
      </c>
      <c r="D37" s="26" t="s">
        <v>53</v>
      </c>
      <c r="E37" s="71">
        <v>33914</v>
      </c>
      <c r="F37" s="27"/>
      <c r="G37" s="28"/>
      <c r="H37" s="28"/>
      <c r="I37" s="28"/>
      <c r="J37" s="28"/>
      <c r="K37" s="28" t="e">
        <f t="shared" si="0"/>
        <v>#DIV/0!</v>
      </c>
      <c r="L37" s="58" t="s">
        <v>63</v>
      </c>
    </row>
    <row r="38" spans="1:12" s="45" customFormat="1" ht="19.5" customHeight="1">
      <c r="A38" s="24">
        <v>14</v>
      </c>
      <c r="B38" s="53">
        <v>10050580</v>
      </c>
      <c r="C38" s="46" t="s">
        <v>58</v>
      </c>
      <c r="D38" s="26" t="s">
        <v>53</v>
      </c>
      <c r="E38" s="73">
        <v>33878</v>
      </c>
      <c r="F38" s="27"/>
      <c r="G38" s="28"/>
      <c r="H38" s="28"/>
      <c r="I38" s="28"/>
      <c r="J38" s="28"/>
      <c r="K38" s="28" t="e">
        <f t="shared" si="0"/>
        <v>#DIV/0!</v>
      </c>
      <c r="L38" s="58" t="s">
        <v>63</v>
      </c>
    </row>
    <row r="39" spans="1:12" s="45" customFormat="1" ht="19.5" customHeight="1">
      <c r="A39" s="24">
        <v>15</v>
      </c>
      <c r="B39" s="54" t="s">
        <v>91</v>
      </c>
      <c r="C39" s="25" t="s">
        <v>92</v>
      </c>
      <c r="D39" s="26" t="s">
        <v>41</v>
      </c>
      <c r="E39" s="71">
        <v>33842</v>
      </c>
      <c r="F39" s="27"/>
      <c r="G39" s="28"/>
      <c r="H39" s="28"/>
      <c r="I39" s="28"/>
      <c r="J39" s="28"/>
      <c r="K39" s="28" t="e">
        <f t="shared" si="0"/>
        <v>#DIV/0!</v>
      </c>
      <c r="L39" s="58" t="s">
        <v>63</v>
      </c>
    </row>
    <row r="40" spans="1:12" s="45" customFormat="1" ht="19.5" customHeight="1">
      <c r="A40" s="24">
        <v>16</v>
      </c>
      <c r="B40" s="54" t="s">
        <v>93</v>
      </c>
      <c r="C40" s="25" t="s">
        <v>94</v>
      </c>
      <c r="D40" s="26" t="s">
        <v>41</v>
      </c>
      <c r="E40" s="71">
        <v>33833</v>
      </c>
      <c r="F40" s="27"/>
      <c r="G40" s="28"/>
      <c r="H40" s="28"/>
      <c r="I40" s="28"/>
      <c r="J40" s="28"/>
      <c r="K40" s="28" t="e">
        <f t="shared" si="0"/>
        <v>#DIV/0!</v>
      </c>
      <c r="L40" s="58" t="s">
        <v>63</v>
      </c>
    </row>
    <row r="41" spans="1:12" ht="19.5" customHeight="1">
      <c r="A41" s="24">
        <v>17</v>
      </c>
      <c r="B41" s="54" t="s">
        <v>95</v>
      </c>
      <c r="C41" s="25" t="s">
        <v>96</v>
      </c>
      <c r="D41" s="26" t="s">
        <v>97</v>
      </c>
      <c r="E41" s="71">
        <v>33619</v>
      </c>
      <c r="F41" s="49"/>
      <c r="G41" s="49"/>
      <c r="H41" s="49"/>
      <c r="I41" s="49"/>
      <c r="J41" s="49"/>
      <c r="K41" s="50" t="e">
        <f t="shared" si="0"/>
        <v>#DIV/0!</v>
      </c>
      <c r="L41" s="58" t="s">
        <v>63</v>
      </c>
    </row>
    <row r="42" spans="1:12" ht="19.5" customHeight="1">
      <c r="A42" s="24">
        <v>18</v>
      </c>
      <c r="B42" s="53">
        <v>10050581</v>
      </c>
      <c r="C42" s="46" t="s">
        <v>42</v>
      </c>
      <c r="D42" s="26" t="s">
        <v>35</v>
      </c>
      <c r="E42" s="73">
        <v>33904</v>
      </c>
      <c r="F42" s="29"/>
      <c r="G42" s="29"/>
      <c r="H42" s="29"/>
      <c r="I42" s="29"/>
      <c r="J42" s="30"/>
      <c r="K42" s="28" t="e">
        <f t="shared" si="0"/>
        <v>#DIV/0!</v>
      </c>
      <c r="L42" s="58" t="s">
        <v>63</v>
      </c>
    </row>
    <row r="43" spans="1:12" ht="19.5" customHeight="1">
      <c r="A43" s="24">
        <v>19</v>
      </c>
      <c r="B43" s="54" t="s">
        <v>98</v>
      </c>
      <c r="C43" s="25" t="s">
        <v>99</v>
      </c>
      <c r="D43" s="26" t="s">
        <v>100</v>
      </c>
      <c r="E43" s="71">
        <v>33672</v>
      </c>
      <c r="F43" s="31"/>
      <c r="G43" s="31"/>
      <c r="H43" s="31"/>
      <c r="I43" s="31"/>
      <c r="J43" s="31"/>
      <c r="K43" s="28" t="e">
        <f t="shared" si="0"/>
        <v>#DIV/0!</v>
      </c>
      <c r="L43" s="58" t="s">
        <v>63</v>
      </c>
    </row>
    <row r="44" spans="1:12" ht="19.5" customHeight="1">
      <c r="A44" s="24">
        <v>20</v>
      </c>
      <c r="B44" s="53">
        <v>10050582</v>
      </c>
      <c r="C44" s="46" t="s">
        <v>101</v>
      </c>
      <c r="D44" s="26" t="s">
        <v>102</v>
      </c>
      <c r="E44" s="73">
        <v>33525</v>
      </c>
      <c r="F44" s="31"/>
      <c r="G44" s="32"/>
      <c r="H44" s="32"/>
      <c r="I44" s="33"/>
      <c r="J44" s="33"/>
      <c r="K44" s="28" t="e">
        <f t="shared" si="0"/>
        <v>#DIV/0!</v>
      </c>
      <c r="L44" s="58" t="s">
        <v>63</v>
      </c>
    </row>
    <row r="45" spans="1:12" ht="19.5" customHeight="1">
      <c r="A45" s="24">
        <v>21</v>
      </c>
      <c r="B45" s="54" t="s">
        <v>103</v>
      </c>
      <c r="C45" s="25" t="s">
        <v>104</v>
      </c>
      <c r="D45" s="26" t="s">
        <v>54</v>
      </c>
      <c r="E45" s="71">
        <v>33928</v>
      </c>
      <c r="F45" s="31"/>
      <c r="G45" s="29"/>
      <c r="H45" s="29"/>
      <c r="I45" s="29"/>
      <c r="J45" s="30"/>
      <c r="K45" s="28" t="e">
        <f t="shared" si="0"/>
        <v>#DIV/0!</v>
      </c>
      <c r="L45" s="58" t="s">
        <v>63</v>
      </c>
    </row>
    <row r="46" spans="1:12" ht="19.5" customHeight="1">
      <c r="A46" s="24">
        <v>22</v>
      </c>
      <c r="B46" s="53">
        <v>10050583</v>
      </c>
      <c r="C46" s="44" t="s">
        <v>38</v>
      </c>
      <c r="D46" s="26" t="s">
        <v>54</v>
      </c>
      <c r="E46" s="72">
        <v>33848</v>
      </c>
      <c r="F46" s="31"/>
      <c r="G46" s="31"/>
      <c r="H46" s="31"/>
      <c r="I46" s="31"/>
      <c r="J46" s="31"/>
      <c r="K46" s="28" t="e">
        <f t="shared" si="0"/>
        <v>#DIV/0!</v>
      </c>
      <c r="L46" s="58" t="s">
        <v>63</v>
      </c>
    </row>
    <row r="47" spans="1:12" ht="19.5" customHeight="1">
      <c r="A47" s="24">
        <v>23</v>
      </c>
      <c r="B47" s="54" t="s">
        <v>105</v>
      </c>
      <c r="C47" s="25" t="s">
        <v>106</v>
      </c>
      <c r="D47" s="26" t="s">
        <v>107</v>
      </c>
      <c r="E47" s="71">
        <v>33767</v>
      </c>
      <c r="F47" s="31"/>
      <c r="G47" s="31"/>
      <c r="H47" s="31"/>
      <c r="I47" s="31"/>
      <c r="J47" s="31"/>
      <c r="K47" s="28" t="e">
        <f t="shared" si="0"/>
        <v>#DIV/0!</v>
      </c>
      <c r="L47" s="58" t="s">
        <v>63</v>
      </c>
    </row>
    <row r="48" spans="1:12" ht="19.5" customHeight="1">
      <c r="A48" s="24">
        <v>24</v>
      </c>
      <c r="B48" s="53">
        <v>10050584</v>
      </c>
      <c r="C48" s="44" t="s">
        <v>108</v>
      </c>
      <c r="D48" s="26" t="s">
        <v>45</v>
      </c>
      <c r="E48" s="72">
        <v>33469</v>
      </c>
      <c r="F48" s="31"/>
      <c r="G48" s="31"/>
      <c r="H48" s="31"/>
      <c r="I48" s="31"/>
      <c r="J48" s="31"/>
      <c r="K48" s="28" t="e">
        <f t="shared" si="0"/>
        <v>#DIV/0!</v>
      </c>
      <c r="L48" s="58" t="s">
        <v>63</v>
      </c>
    </row>
    <row r="49" spans="1:12" ht="19.5" customHeight="1">
      <c r="A49" s="24">
        <v>25</v>
      </c>
      <c r="B49" s="54" t="s">
        <v>109</v>
      </c>
      <c r="C49" s="25" t="s">
        <v>110</v>
      </c>
      <c r="D49" s="26" t="s">
        <v>45</v>
      </c>
      <c r="E49" s="71">
        <v>33739</v>
      </c>
      <c r="F49" s="31"/>
      <c r="G49" s="31"/>
      <c r="H49" s="31"/>
      <c r="I49" s="31"/>
      <c r="J49" s="31"/>
      <c r="K49" s="28" t="e">
        <f t="shared" si="0"/>
        <v>#DIV/0!</v>
      </c>
      <c r="L49" s="58" t="s">
        <v>63</v>
      </c>
    </row>
    <row r="50" spans="1:12" ht="19.5" customHeight="1">
      <c r="A50" s="24">
        <v>26</v>
      </c>
      <c r="B50" s="54" t="s">
        <v>111</v>
      </c>
      <c r="C50" s="25" t="s">
        <v>112</v>
      </c>
      <c r="D50" s="26" t="s">
        <v>45</v>
      </c>
      <c r="E50" s="71">
        <v>33896</v>
      </c>
      <c r="F50" s="31"/>
      <c r="G50" s="31"/>
      <c r="H50" s="31"/>
      <c r="I50" s="31"/>
      <c r="J50" s="31"/>
      <c r="K50" s="28" t="e">
        <f t="shared" si="0"/>
        <v>#DIV/0!</v>
      </c>
      <c r="L50" s="58" t="s">
        <v>63</v>
      </c>
    </row>
    <row r="51" spans="1:12" ht="19.5" customHeight="1">
      <c r="A51" s="24">
        <v>27</v>
      </c>
      <c r="B51" s="54" t="s">
        <v>113</v>
      </c>
      <c r="C51" s="25" t="s">
        <v>114</v>
      </c>
      <c r="D51" s="26" t="s">
        <v>115</v>
      </c>
      <c r="E51" s="71">
        <v>33814</v>
      </c>
      <c r="F51" s="31"/>
      <c r="G51" s="31"/>
      <c r="H51" s="31"/>
      <c r="I51" s="31"/>
      <c r="J51" s="31"/>
      <c r="K51" s="28" t="e">
        <f t="shared" si="0"/>
        <v>#DIV/0!</v>
      </c>
      <c r="L51" s="58" t="s">
        <v>63</v>
      </c>
    </row>
    <row r="52" spans="1:12" ht="19.5" customHeight="1">
      <c r="A52" s="24">
        <v>28</v>
      </c>
      <c r="B52" s="54" t="s">
        <v>116</v>
      </c>
      <c r="C52" s="25" t="s">
        <v>117</v>
      </c>
      <c r="D52" s="26" t="s">
        <v>118</v>
      </c>
      <c r="E52" s="71">
        <v>33595</v>
      </c>
      <c r="F52" s="31"/>
      <c r="G52" s="31"/>
      <c r="H52" s="31"/>
      <c r="I52" s="31"/>
      <c r="J52" s="31"/>
      <c r="K52" s="28" t="e">
        <f t="shared" si="0"/>
        <v>#DIV/0!</v>
      </c>
      <c r="L52" s="58" t="s">
        <v>63</v>
      </c>
    </row>
    <row r="53" spans="1:12" ht="19.5" customHeight="1">
      <c r="A53" s="24">
        <v>29</v>
      </c>
      <c r="B53" s="56" t="s">
        <v>119</v>
      </c>
      <c r="C53" s="25" t="s">
        <v>120</v>
      </c>
      <c r="D53" s="26" t="s">
        <v>118</v>
      </c>
      <c r="E53" s="61">
        <v>33178</v>
      </c>
      <c r="F53" s="31"/>
      <c r="G53" s="31"/>
      <c r="H53" s="31"/>
      <c r="I53" s="31"/>
      <c r="J53" s="31"/>
      <c r="K53" s="28" t="e">
        <f t="shared" si="0"/>
        <v>#DIV/0!</v>
      </c>
      <c r="L53" s="58" t="s">
        <v>63</v>
      </c>
    </row>
    <row r="54" spans="1:12" ht="19.5" customHeight="1">
      <c r="A54" s="24">
        <v>30</v>
      </c>
      <c r="B54" s="56" t="s">
        <v>121</v>
      </c>
      <c r="C54" s="25" t="s">
        <v>122</v>
      </c>
      <c r="D54" s="26" t="s">
        <v>123</v>
      </c>
      <c r="E54" s="61">
        <v>33417</v>
      </c>
      <c r="F54" s="49"/>
      <c r="G54" s="49"/>
      <c r="H54" s="49"/>
      <c r="I54" s="49"/>
      <c r="J54" s="49"/>
      <c r="K54" s="28" t="e">
        <f t="shared" si="0"/>
        <v>#DIV/0!</v>
      </c>
      <c r="L54" s="58" t="s">
        <v>63</v>
      </c>
    </row>
    <row r="55" spans="1:12" ht="19.5" customHeight="1">
      <c r="A55" s="24">
        <v>31</v>
      </c>
      <c r="B55" s="54" t="s">
        <v>124</v>
      </c>
      <c r="C55" s="25" t="s">
        <v>47</v>
      </c>
      <c r="D55" s="26" t="s">
        <v>123</v>
      </c>
      <c r="E55" s="71">
        <v>33630</v>
      </c>
      <c r="F55" s="34"/>
      <c r="G55" s="34"/>
      <c r="H55" s="34"/>
      <c r="I55" s="34"/>
      <c r="J55" s="34"/>
      <c r="K55" s="57" t="e">
        <f t="shared" si="0"/>
        <v>#DIV/0!</v>
      </c>
      <c r="L55" s="58" t="s">
        <v>63</v>
      </c>
    </row>
    <row r="56" spans="1:12" ht="19.5" customHeight="1">
      <c r="A56" s="24">
        <v>32</v>
      </c>
      <c r="B56" s="54" t="s">
        <v>125</v>
      </c>
      <c r="C56" s="25" t="s">
        <v>126</v>
      </c>
      <c r="D56" s="26" t="s">
        <v>127</v>
      </c>
      <c r="E56" s="71">
        <v>33938</v>
      </c>
      <c r="F56" s="34"/>
      <c r="G56" s="34"/>
      <c r="H56" s="34"/>
      <c r="I56" s="34"/>
      <c r="J56" s="34"/>
      <c r="K56" s="57" t="e">
        <f t="shared" si="0"/>
        <v>#DIV/0!</v>
      </c>
      <c r="L56" s="58" t="s">
        <v>63</v>
      </c>
    </row>
    <row r="57" spans="1:12" ht="19.5" customHeight="1">
      <c r="A57" s="24">
        <v>33</v>
      </c>
      <c r="B57" s="54" t="s">
        <v>128</v>
      </c>
      <c r="C57" s="25" t="s">
        <v>129</v>
      </c>
      <c r="D57" s="26" t="s">
        <v>127</v>
      </c>
      <c r="E57" s="71">
        <v>33502</v>
      </c>
      <c r="F57" s="51"/>
      <c r="G57" s="51"/>
      <c r="H57" s="52"/>
      <c r="I57" s="52"/>
      <c r="J57" s="34"/>
      <c r="K57" s="57" t="e">
        <f t="shared" si="0"/>
        <v>#DIV/0!</v>
      </c>
      <c r="L57" s="58" t="s">
        <v>63</v>
      </c>
    </row>
    <row r="58" spans="1:12" ht="19.5" customHeight="1">
      <c r="A58" s="24">
        <v>34</v>
      </c>
      <c r="B58" s="54" t="s">
        <v>130</v>
      </c>
      <c r="C58" s="25" t="s">
        <v>131</v>
      </c>
      <c r="D58" s="26" t="s">
        <v>46</v>
      </c>
      <c r="E58" s="71">
        <v>33696</v>
      </c>
      <c r="F58" s="35"/>
      <c r="G58" s="35"/>
      <c r="H58" s="35"/>
      <c r="I58" s="36"/>
      <c r="J58" s="34"/>
      <c r="K58" s="57" t="e">
        <f t="shared" si="0"/>
        <v>#DIV/0!</v>
      </c>
      <c r="L58" s="58" t="s">
        <v>63</v>
      </c>
    </row>
    <row r="59" spans="1:12" ht="19.5" customHeight="1">
      <c r="A59" s="24">
        <v>35</v>
      </c>
      <c r="B59" s="53">
        <v>10050585</v>
      </c>
      <c r="C59" s="46" t="s">
        <v>132</v>
      </c>
      <c r="D59" s="26" t="s">
        <v>57</v>
      </c>
      <c r="E59" s="73">
        <v>33562</v>
      </c>
      <c r="F59" s="34"/>
      <c r="G59" s="34"/>
      <c r="H59" s="34"/>
      <c r="I59" s="34"/>
      <c r="J59" s="34"/>
      <c r="K59" s="57" t="e">
        <f t="shared" si="0"/>
        <v>#DIV/0!</v>
      </c>
      <c r="L59" s="58" t="s">
        <v>63</v>
      </c>
    </row>
    <row r="60" spans="1:12" ht="19.5" customHeight="1">
      <c r="A60" s="24">
        <v>36</v>
      </c>
      <c r="B60" s="54" t="s">
        <v>133</v>
      </c>
      <c r="C60" s="25" t="s">
        <v>134</v>
      </c>
      <c r="D60" s="26" t="s">
        <v>135</v>
      </c>
      <c r="E60" s="71">
        <v>33606</v>
      </c>
      <c r="F60" s="34"/>
      <c r="G60" s="34"/>
      <c r="H60" s="34"/>
      <c r="I60" s="34"/>
      <c r="J60" s="34"/>
      <c r="K60" s="57" t="e">
        <f t="shared" si="0"/>
        <v>#DIV/0!</v>
      </c>
      <c r="L60" s="58" t="s">
        <v>63</v>
      </c>
    </row>
    <row r="61" spans="1:12" ht="19.5" customHeight="1">
      <c r="A61" s="24">
        <v>37</v>
      </c>
      <c r="B61" s="56" t="s">
        <v>136</v>
      </c>
      <c r="C61" s="25" t="s">
        <v>137</v>
      </c>
      <c r="D61" s="26" t="s">
        <v>27</v>
      </c>
      <c r="E61" s="61">
        <v>33448</v>
      </c>
      <c r="F61" s="34"/>
      <c r="G61" s="34"/>
      <c r="H61" s="34"/>
      <c r="I61" s="34"/>
      <c r="J61" s="34"/>
      <c r="K61" s="57" t="e">
        <f t="shared" si="0"/>
        <v>#DIV/0!</v>
      </c>
      <c r="L61" s="58" t="s">
        <v>63</v>
      </c>
    </row>
    <row r="62" spans="1:12" ht="19.5" customHeight="1">
      <c r="A62" s="24">
        <v>38</v>
      </c>
      <c r="B62" s="56" t="s">
        <v>138</v>
      </c>
      <c r="C62" s="25" t="s">
        <v>139</v>
      </c>
      <c r="D62" s="26" t="s">
        <v>27</v>
      </c>
      <c r="E62" s="61">
        <v>33506</v>
      </c>
      <c r="F62" s="34"/>
      <c r="G62" s="34"/>
      <c r="H62" s="34"/>
      <c r="I62" s="34"/>
      <c r="J62" s="34"/>
      <c r="K62" s="57" t="e">
        <f t="shared" si="0"/>
        <v>#DIV/0!</v>
      </c>
      <c r="L62" s="58" t="s">
        <v>63</v>
      </c>
    </row>
    <row r="63" spans="1:12" ht="19.5" customHeight="1">
      <c r="A63" s="24">
        <v>39</v>
      </c>
      <c r="B63" s="54" t="s">
        <v>140</v>
      </c>
      <c r="C63" s="25" t="s">
        <v>141</v>
      </c>
      <c r="D63" s="26" t="s">
        <v>142</v>
      </c>
      <c r="E63" s="71">
        <v>33744</v>
      </c>
      <c r="F63" s="34"/>
      <c r="G63" s="34"/>
      <c r="H63" s="34"/>
      <c r="I63" s="34"/>
      <c r="J63" s="34"/>
      <c r="K63" s="57" t="e">
        <f t="shared" si="0"/>
        <v>#DIV/0!</v>
      </c>
      <c r="L63" s="58" t="s">
        <v>63</v>
      </c>
    </row>
    <row r="64" spans="1:12" ht="19.5" customHeight="1">
      <c r="A64" s="24">
        <v>40</v>
      </c>
      <c r="B64" s="56" t="s">
        <v>143</v>
      </c>
      <c r="C64" s="25" t="s">
        <v>144</v>
      </c>
      <c r="D64" s="26" t="s">
        <v>145</v>
      </c>
      <c r="E64" s="61">
        <v>32874</v>
      </c>
      <c r="F64" s="34"/>
      <c r="G64" s="34"/>
      <c r="H64" s="34"/>
      <c r="I64" s="34"/>
      <c r="J64" s="34"/>
      <c r="K64" s="57" t="e">
        <f t="shared" si="0"/>
        <v>#DIV/0!</v>
      </c>
      <c r="L64" s="58" t="s">
        <v>63</v>
      </c>
    </row>
    <row r="65" spans="1:12" ht="19.5" customHeight="1">
      <c r="A65" s="24">
        <v>41</v>
      </c>
      <c r="B65" s="54" t="s">
        <v>146</v>
      </c>
      <c r="C65" s="25" t="s">
        <v>147</v>
      </c>
      <c r="D65" s="26" t="s">
        <v>148</v>
      </c>
      <c r="E65" s="71">
        <v>33718</v>
      </c>
      <c r="F65" s="34"/>
      <c r="G65" s="34"/>
      <c r="H65" s="34"/>
      <c r="I65" s="34"/>
      <c r="J65" s="34"/>
      <c r="K65" s="57" t="e">
        <f t="shared" si="0"/>
        <v>#DIV/0!</v>
      </c>
      <c r="L65" s="58" t="s">
        <v>63</v>
      </c>
    </row>
    <row r="66" spans="1:12" ht="19.5" customHeight="1">
      <c r="A66" s="24">
        <v>42</v>
      </c>
      <c r="B66" s="56" t="s">
        <v>149</v>
      </c>
      <c r="C66" s="25" t="s">
        <v>150</v>
      </c>
      <c r="D66" s="26" t="s">
        <v>148</v>
      </c>
      <c r="E66" s="61">
        <v>33373</v>
      </c>
      <c r="F66" s="34"/>
      <c r="G66" s="34"/>
      <c r="H66" s="34"/>
      <c r="I66" s="34"/>
      <c r="J66" s="34"/>
      <c r="K66" s="57" t="e">
        <f t="shared" si="0"/>
        <v>#DIV/0!</v>
      </c>
      <c r="L66" s="58" t="s">
        <v>63</v>
      </c>
    </row>
    <row r="67" spans="1:12" ht="19.5" customHeight="1">
      <c r="A67" s="24">
        <v>43</v>
      </c>
      <c r="B67" s="54" t="s">
        <v>151</v>
      </c>
      <c r="C67" s="25" t="s">
        <v>152</v>
      </c>
      <c r="D67" s="26" t="s">
        <v>39</v>
      </c>
      <c r="E67" s="71">
        <v>33816</v>
      </c>
      <c r="F67" s="34"/>
      <c r="G67" s="34"/>
      <c r="H67" s="34"/>
      <c r="I67" s="34"/>
      <c r="J67" s="34"/>
      <c r="K67" s="57" t="e">
        <f t="shared" si="0"/>
        <v>#DIV/0!</v>
      </c>
      <c r="L67" s="58" t="s">
        <v>63</v>
      </c>
    </row>
    <row r="68" spans="1:12" ht="19.5" customHeight="1">
      <c r="A68" s="24">
        <v>44</v>
      </c>
      <c r="B68" s="54" t="s">
        <v>153</v>
      </c>
      <c r="C68" s="25" t="s">
        <v>43</v>
      </c>
      <c r="D68" s="26" t="s">
        <v>33</v>
      </c>
      <c r="E68" s="71">
        <v>33707</v>
      </c>
      <c r="F68" s="34"/>
      <c r="G68" s="34"/>
      <c r="H68" s="34"/>
      <c r="I68" s="34"/>
      <c r="J68" s="34"/>
      <c r="K68" s="57" t="e">
        <f t="shared" si="0"/>
        <v>#DIV/0!</v>
      </c>
      <c r="L68" s="58" t="s">
        <v>63</v>
      </c>
    </row>
    <row r="69" spans="1:12" ht="19.5" customHeight="1">
      <c r="A69" s="24">
        <v>45</v>
      </c>
      <c r="B69" s="56" t="s">
        <v>154</v>
      </c>
      <c r="C69" s="25" t="s">
        <v>155</v>
      </c>
      <c r="D69" s="26" t="s">
        <v>33</v>
      </c>
      <c r="E69" s="61">
        <v>33318</v>
      </c>
      <c r="F69" s="34"/>
      <c r="G69" s="34"/>
      <c r="H69" s="34"/>
      <c r="I69" s="34"/>
      <c r="J69" s="34"/>
      <c r="K69" s="57" t="e">
        <f t="shared" si="0"/>
        <v>#DIV/0!</v>
      </c>
      <c r="L69" s="58" t="s">
        <v>63</v>
      </c>
    </row>
    <row r="70" spans="1:12" ht="19.5" customHeight="1">
      <c r="A70" s="24">
        <v>46</v>
      </c>
      <c r="B70" s="54" t="s">
        <v>156</v>
      </c>
      <c r="C70" s="25" t="s">
        <v>157</v>
      </c>
      <c r="D70" s="26" t="s">
        <v>158</v>
      </c>
      <c r="E70" s="71">
        <v>33788</v>
      </c>
      <c r="F70" s="34"/>
      <c r="G70" s="34"/>
      <c r="H70" s="34"/>
      <c r="I70" s="34"/>
      <c r="J70" s="34"/>
      <c r="K70" s="57" t="e">
        <f t="shared" si="0"/>
        <v>#DIV/0!</v>
      </c>
      <c r="L70" s="58" t="s">
        <v>63</v>
      </c>
    </row>
    <row r="71" spans="1:12" ht="19.5" customHeight="1">
      <c r="A71" s="24">
        <v>47</v>
      </c>
      <c r="B71" s="56" t="s">
        <v>159</v>
      </c>
      <c r="C71" s="25" t="s">
        <v>160</v>
      </c>
      <c r="D71" s="26" t="s">
        <v>161</v>
      </c>
      <c r="E71" s="61">
        <v>33352</v>
      </c>
      <c r="F71" s="34"/>
      <c r="G71" s="34"/>
      <c r="H71" s="34"/>
      <c r="I71" s="34"/>
      <c r="J71" s="34"/>
      <c r="K71" s="57" t="e">
        <f t="shared" si="0"/>
        <v>#DIV/0!</v>
      </c>
      <c r="L71" s="58" t="s">
        <v>63</v>
      </c>
    </row>
    <row r="72" spans="1:12" ht="19.5" customHeight="1">
      <c r="A72" s="24">
        <v>48</v>
      </c>
      <c r="B72" s="54" t="s">
        <v>162</v>
      </c>
      <c r="C72" s="25" t="s">
        <v>163</v>
      </c>
      <c r="D72" s="26" t="s">
        <v>164</v>
      </c>
      <c r="E72" s="71">
        <v>33678</v>
      </c>
      <c r="F72" s="34"/>
      <c r="G72" s="34"/>
      <c r="H72" s="34"/>
      <c r="I72" s="34"/>
      <c r="J72" s="34"/>
      <c r="K72" s="57" t="e">
        <f t="shared" si="0"/>
        <v>#DIV/0!</v>
      </c>
      <c r="L72" s="58" t="s">
        <v>63</v>
      </c>
    </row>
    <row r="73" spans="1:12" ht="19.5" customHeight="1">
      <c r="A73" s="24">
        <v>49</v>
      </c>
      <c r="B73" s="53">
        <v>10050587</v>
      </c>
      <c r="C73" s="46" t="s">
        <v>165</v>
      </c>
      <c r="D73" s="26" t="s">
        <v>28</v>
      </c>
      <c r="E73" s="73">
        <v>33824</v>
      </c>
      <c r="F73" s="34"/>
      <c r="G73" s="34"/>
      <c r="H73" s="34"/>
      <c r="I73" s="34"/>
      <c r="J73" s="34"/>
      <c r="K73" s="57" t="e">
        <f t="shared" si="0"/>
        <v>#DIV/0!</v>
      </c>
      <c r="L73" s="58" t="s">
        <v>63</v>
      </c>
    </row>
    <row r="74" spans="1:12" ht="19.5" customHeight="1">
      <c r="A74" s="24">
        <v>50</v>
      </c>
      <c r="B74" s="56" t="s">
        <v>166</v>
      </c>
      <c r="C74" s="25" t="s">
        <v>167</v>
      </c>
      <c r="D74" s="26" t="s">
        <v>28</v>
      </c>
      <c r="E74" s="61">
        <v>33342</v>
      </c>
      <c r="F74" s="34"/>
      <c r="G74" s="34"/>
      <c r="H74" s="34"/>
      <c r="I74" s="34"/>
      <c r="J74" s="34"/>
      <c r="K74" s="57" t="e">
        <f t="shared" si="0"/>
        <v>#DIV/0!</v>
      </c>
      <c r="L74" s="58" t="s">
        <v>63</v>
      </c>
    </row>
    <row r="75" spans="1:12" ht="19.5" customHeight="1">
      <c r="A75" s="24">
        <v>51</v>
      </c>
      <c r="B75" s="56" t="s">
        <v>168</v>
      </c>
      <c r="C75" s="25" t="s">
        <v>169</v>
      </c>
      <c r="D75" s="26" t="s">
        <v>170</v>
      </c>
      <c r="E75" s="61">
        <v>33338</v>
      </c>
      <c r="F75" s="34"/>
      <c r="G75" s="34"/>
      <c r="H75" s="34"/>
      <c r="I75" s="34"/>
      <c r="J75" s="34"/>
      <c r="K75" s="57" t="e">
        <f t="shared" si="0"/>
        <v>#DIV/0!</v>
      </c>
      <c r="L75" s="58" t="s">
        <v>63</v>
      </c>
    </row>
    <row r="76" spans="1:12" ht="19.5" customHeight="1">
      <c r="A76" s="24">
        <v>52</v>
      </c>
      <c r="B76" s="56" t="s">
        <v>171</v>
      </c>
      <c r="C76" s="25" t="s">
        <v>172</v>
      </c>
      <c r="D76" s="26" t="s">
        <v>55</v>
      </c>
      <c r="E76" s="61">
        <v>33270</v>
      </c>
      <c r="F76" s="34"/>
      <c r="G76" s="34"/>
      <c r="H76" s="34"/>
      <c r="I76" s="34"/>
      <c r="J76" s="34"/>
      <c r="K76" s="57" t="e">
        <f t="shared" si="0"/>
        <v>#DIV/0!</v>
      </c>
      <c r="L76" s="58" t="s">
        <v>63</v>
      </c>
    </row>
    <row r="77" spans="1:12" ht="19.5" customHeight="1">
      <c r="A77" s="24">
        <v>53</v>
      </c>
      <c r="B77" s="54" t="s">
        <v>173</v>
      </c>
      <c r="C77" s="25" t="s">
        <v>43</v>
      </c>
      <c r="D77" s="26" t="s">
        <v>174</v>
      </c>
      <c r="E77" s="71">
        <v>33749</v>
      </c>
      <c r="F77" s="34"/>
      <c r="G77" s="34"/>
      <c r="H77" s="34"/>
      <c r="I77" s="34"/>
      <c r="J77" s="34"/>
      <c r="K77" s="57" t="e">
        <f t="shared" si="0"/>
        <v>#DIV/0!</v>
      </c>
      <c r="L77" s="58" t="s">
        <v>63</v>
      </c>
    </row>
    <row r="78" spans="1:12" ht="19.5" customHeight="1">
      <c r="A78" s="24">
        <v>54</v>
      </c>
      <c r="B78" s="54" t="s">
        <v>175</v>
      </c>
      <c r="C78" s="25" t="s">
        <v>176</v>
      </c>
      <c r="D78" s="26" t="s">
        <v>48</v>
      </c>
      <c r="E78" s="71">
        <v>33783</v>
      </c>
      <c r="F78" s="34"/>
      <c r="G78" s="34"/>
      <c r="H78" s="34"/>
      <c r="I78" s="34"/>
      <c r="J78" s="34"/>
      <c r="K78" s="57" t="e">
        <f t="shared" si="0"/>
        <v>#DIV/0!</v>
      </c>
      <c r="L78" s="58" t="s">
        <v>63</v>
      </c>
    </row>
    <row r="79" spans="1:12" ht="19.5" customHeight="1">
      <c r="A79" s="24">
        <v>55</v>
      </c>
      <c r="B79" s="56" t="s">
        <v>177</v>
      </c>
      <c r="C79" s="25" t="s">
        <v>178</v>
      </c>
      <c r="D79" s="26" t="s">
        <v>179</v>
      </c>
      <c r="E79" s="61">
        <v>33324</v>
      </c>
      <c r="F79" s="34"/>
      <c r="G79" s="34"/>
      <c r="H79" s="34"/>
      <c r="I79" s="34"/>
      <c r="J79" s="34"/>
      <c r="K79" s="57" t="e">
        <f t="shared" si="0"/>
        <v>#DIV/0!</v>
      </c>
      <c r="L79" s="58" t="s">
        <v>63</v>
      </c>
    </row>
    <row r="80" spans="1:12" ht="19.5" customHeight="1">
      <c r="A80" s="24">
        <v>56</v>
      </c>
      <c r="B80" s="54" t="s">
        <v>180</v>
      </c>
      <c r="C80" s="25" t="s">
        <v>181</v>
      </c>
      <c r="D80" s="26" t="s">
        <v>182</v>
      </c>
      <c r="E80" s="71">
        <v>33905</v>
      </c>
      <c r="F80" s="34"/>
      <c r="G80" s="34"/>
      <c r="H80" s="34"/>
      <c r="I80" s="34"/>
      <c r="J80" s="34"/>
      <c r="K80" s="57" t="e">
        <f t="shared" si="0"/>
        <v>#DIV/0!</v>
      </c>
      <c r="L80" s="58" t="s">
        <v>63</v>
      </c>
    </row>
    <row r="81" spans="1:12" ht="19.5" customHeight="1">
      <c r="A81" s="24">
        <v>57</v>
      </c>
      <c r="B81" s="54" t="s">
        <v>183</v>
      </c>
      <c r="C81" s="25" t="s">
        <v>184</v>
      </c>
      <c r="D81" s="26" t="s">
        <v>49</v>
      </c>
      <c r="E81" s="71">
        <v>33505</v>
      </c>
      <c r="F81" s="34"/>
      <c r="G81" s="34"/>
      <c r="H81" s="34"/>
      <c r="I81" s="34"/>
      <c r="J81" s="34"/>
      <c r="K81" s="57" t="e">
        <f t="shared" si="0"/>
        <v>#DIV/0!</v>
      </c>
      <c r="L81" s="58" t="s">
        <v>63</v>
      </c>
    </row>
    <row r="82" spans="1:12" ht="19.5" customHeight="1">
      <c r="A82" s="24">
        <v>58</v>
      </c>
      <c r="B82" s="54" t="s">
        <v>185</v>
      </c>
      <c r="C82" s="25" t="s">
        <v>43</v>
      </c>
      <c r="D82" s="26" t="s">
        <v>29</v>
      </c>
      <c r="E82" s="71">
        <v>33824</v>
      </c>
      <c r="F82" s="34"/>
      <c r="G82" s="34"/>
      <c r="H82" s="34"/>
      <c r="I82" s="34"/>
      <c r="J82" s="34"/>
      <c r="K82" s="57" t="e">
        <f t="shared" si="0"/>
        <v>#DIV/0!</v>
      </c>
      <c r="L82" s="58" t="s">
        <v>63</v>
      </c>
    </row>
    <row r="83" spans="1:12" ht="19.5" customHeight="1">
      <c r="A83" s="24">
        <v>59</v>
      </c>
      <c r="B83" s="54" t="s">
        <v>186</v>
      </c>
      <c r="C83" s="25" t="s">
        <v>187</v>
      </c>
      <c r="D83" s="26" t="s">
        <v>56</v>
      </c>
      <c r="E83" s="71">
        <v>33659</v>
      </c>
      <c r="F83" s="34"/>
      <c r="G83" s="34"/>
      <c r="H83" s="34"/>
      <c r="I83" s="34"/>
      <c r="J83" s="34"/>
      <c r="K83" s="57" t="e">
        <f t="shared" si="0"/>
        <v>#DIV/0!</v>
      </c>
      <c r="L83" s="58" t="s">
        <v>63</v>
      </c>
    </row>
    <row r="84" spans="1:12" ht="19.5" customHeight="1">
      <c r="A84" s="24">
        <v>60</v>
      </c>
      <c r="B84" s="54" t="s">
        <v>188</v>
      </c>
      <c r="C84" s="25" t="s">
        <v>189</v>
      </c>
      <c r="D84" s="26" t="s">
        <v>56</v>
      </c>
      <c r="E84" s="71">
        <v>33717</v>
      </c>
      <c r="F84" s="34"/>
      <c r="G84" s="34"/>
      <c r="H84" s="34"/>
      <c r="I84" s="34"/>
      <c r="J84" s="34"/>
      <c r="K84" s="57" t="e">
        <f t="shared" si="0"/>
        <v>#DIV/0!</v>
      </c>
      <c r="L84" s="58" t="s">
        <v>63</v>
      </c>
    </row>
    <row r="85" spans="1:12" ht="19.5" customHeight="1">
      <c r="A85" s="24">
        <v>61</v>
      </c>
      <c r="B85" s="56" t="s">
        <v>190</v>
      </c>
      <c r="C85" s="25" t="s">
        <v>191</v>
      </c>
      <c r="D85" s="26" t="s">
        <v>56</v>
      </c>
      <c r="E85" s="61">
        <v>33542</v>
      </c>
      <c r="F85" s="34"/>
      <c r="G85" s="34"/>
      <c r="H85" s="34"/>
      <c r="I85" s="34"/>
      <c r="J85" s="34"/>
      <c r="K85" s="57" t="e">
        <f t="shared" si="0"/>
        <v>#DIV/0!</v>
      </c>
      <c r="L85" s="58" t="s">
        <v>63</v>
      </c>
    </row>
    <row r="86" spans="1:12" ht="19.5" customHeight="1">
      <c r="A86" s="24">
        <v>62</v>
      </c>
      <c r="B86" s="54" t="s">
        <v>192</v>
      </c>
      <c r="C86" s="25" t="s">
        <v>193</v>
      </c>
      <c r="D86" s="26" t="s">
        <v>194</v>
      </c>
      <c r="E86" s="71">
        <v>33478</v>
      </c>
      <c r="F86" s="51"/>
      <c r="G86" s="51"/>
      <c r="H86" s="52"/>
      <c r="I86" s="52"/>
      <c r="J86" s="34"/>
      <c r="K86" s="57" t="e">
        <f t="shared" si="0"/>
        <v>#DIV/0!</v>
      </c>
      <c r="L86" s="58" t="s">
        <v>63</v>
      </c>
    </row>
    <row r="87" spans="1:12" ht="19.5" customHeight="1">
      <c r="A87" s="24">
        <v>63</v>
      </c>
      <c r="B87" s="53">
        <v>10050588</v>
      </c>
      <c r="C87" s="44" t="s">
        <v>108</v>
      </c>
      <c r="D87" s="26" t="s">
        <v>195</v>
      </c>
      <c r="E87" s="72">
        <v>33811</v>
      </c>
      <c r="F87" s="35"/>
      <c r="G87" s="35"/>
      <c r="H87" s="35"/>
      <c r="I87" s="36"/>
      <c r="J87" s="34"/>
      <c r="K87" s="57" t="e">
        <f t="shared" si="0"/>
        <v>#DIV/0!</v>
      </c>
      <c r="L87" s="58" t="s">
        <v>63</v>
      </c>
    </row>
    <row r="88" spans="1:12" ht="19.5" customHeight="1">
      <c r="A88" s="24">
        <v>64</v>
      </c>
      <c r="B88" s="54" t="s">
        <v>196</v>
      </c>
      <c r="C88" s="25" t="s">
        <v>197</v>
      </c>
      <c r="D88" s="26" t="s">
        <v>40</v>
      </c>
      <c r="E88" s="71">
        <v>33595</v>
      </c>
      <c r="F88" s="34"/>
      <c r="G88" s="34"/>
      <c r="H88" s="34"/>
      <c r="I88" s="34"/>
      <c r="J88" s="34"/>
      <c r="K88" s="57" t="e">
        <f t="shared" si="0"/>
        <v>#DIV/0!</v>
      </c>
      <c r="L88" s="58" t="s">
        <v>63</v>
      </c>
    </row>
    <row r="89" spans="1:12" ht="19.5" customHeight="1">
      <c r="A89" s="24">
        <v>65</v>
      </c>
      <c r="B89" s="37" t="s">
        <v>198</v>
      </c>
      <c r="C89" s="25" t="s">
        <v>199</v>
      </c>
      <c r="D89" s="26" t="s">
        <v>40</v>
      </c>
      <c r="E89" s="71">
        <v>34238</v>
      </c>
      <c r="F89" s="34"/>
      <c r="G89" s="34"/>
      <c r="H89" s="34"/>
      <c r="I89" s="34"/>
      <c r="J89" s="34"/>
      <c r="K89" s="57" t="e">
        <f aca="true" t="shared" si="1" ref="K89:K130">ROUND(($D$17*F89+$D$18*G89+$D$19*H89+$D$20*I89+$D$21*J89)/$D$22,1)</f>
        <v>#DIV/0!</v>
      </c>
      <c r="L89" s="58" t="s">
        <v>63</v>
      </c>
    </row>
    <row r="90" spans="1:12" ht="19.5" customHeight="1">
      <c r="A90" s="24">
        <v>66</v>
      </c>
      <c r="B90" s="37" t="s">
        <v>200</v>
      </c>
      <c r="C90" s="25" t="s">
        <v>201</v>
      </c>
      <c r="D90" s="26" t="s">
        <v>40</v>
      </c>
      <c r="E90" s="71">
        <v>33937</v>
      </c>
      <c r="F90" s="34"/>
      <c r="G90" s="34"/>
      <c r="H90" s="34"/>
      <c r="I90" s="34"/>
      <c r="J90" s="34"/>
      <c r="K90" s="57" t="e">
        <f t="shared" si="1"/>
        <v>#DIV/0!</v>
      </c>
      <c r="L90" s="58" t="s">
        <v>63</v>
      </c>
    </row>
    <row r="91" spans="1:12" ht="19.5" customHeight="1">
      <c r="A91" s="24">
        <v>67</v>
      </c>
      <c r="B91" s="55" t="s">
        <v>202</v>
      </c>
      <c r="C91" s="25" t="s">
        <v>203</v>
      </c>
      <c r="D91" s="26" t="s">
        <v>204</v>
      </c>
      <c r="E91" s="61">
        <v>33482</v>
      </c>
      <c r="F91" s="34"/>
      <c r="G91" s="34"/>
      <c r="H91" s="34"/>
      <c r="I91" s="34"/>
      <c r="J91" s="34"/>
      <c r="K91" s="57" t="e">
        <f t="shared" si="1"/>
        <v>#DIV/0!</v>
      </c>
      <c r="L91" s="58" t="s">
        <v>63</v>
      </c>
    </row>
    <row r="92" spans="1:12" ht="19.5" customHeight="1">
      <c r="A92" s="24">
        <v>68</v>
      </c>
      <c r="B92" s="55" t="s">
        <v>205</v>
      </c>
      <c r="C92" s="25" t="s">
        <v>206</v>
      </c>
      <c r="D92" s="26" t="s">
        <v>207</v>
      </c>
      <c r="E92" s="61">
        <v>33060</v>
      </c>
      <c r="F92" s="34"/>
      <c r="G92" s="34"/>
      <c r="H92" s="34"/>
      <c r="I92" s="34"/>
      <c r="J92" s="34"/>
      <c r="K92" s="57" t="e">
        <f t="shared" si="1"/>
        <v>#DIV/0!</v>
      </c>
      <c r="L92" s="58" t="s">
        <v>63</v>
      </c>
    </row>
    <row r="93" spans="1:12" ht="19.5" customHeight="1">
      <c r="A93" s="24">
        <v>69</v>
      </c>
      <c r="B93" s="37" t="s">
        <v>208</v>
      </c>
      <c r="C93" s="25" t="s">
        <v>209</v>
      </c>
      <c r="D93" s="26" t="s">
        <v>210</v>
      </c>
      <c r="E93" s="71">
        <v>33524</v>
      </c>
      <c r="F93" s="34"/>
      <c r="G93" s="34"/>
      <c r="H93" s="34"/>
      <c r="I93" s="34"/>
      <c r="J93" s="34"/>
      <c r="K93" s="57" t="e">
        <f t="shared" si="1"/>
        <v>#DIV/0!</v>
      </c>
      <c r="L93" s="58" t="s">
        <v>63</v>
      </c>
    </row>
    <row r="94" spans="1:12" ht="19.5" customHeight="1">
      <c r="A94" s="24">
        <v>70</v>
      </c>
      <c r="B94" s="55" t="s">
        <v>211</v>
      </c>
      <c r="C94" s="25" t="s">
        <v>212</v>
      </c>
      <c r="D94" s="26" t="s">
        <v>213</v>
      </c>
      <c r="E94" s="61">
        <v>33191</v>
      </c>
      <c r="F94" s="34"/>
      <c r="G94" s="34"/>
      <c r="H94" s="34"/>
      <c r="I94" s="34"/>
      <c r="J94" s="34"/>
      <c r="K94" s="57" t="e">
        <f t="shared" si="1"/>
        <v>#DIV/0!</v>
      </c>
      <c r="L94" s="58" t="s">
        <v>63</v>
      </c>
    </row>
    <row r="95" spans="1:12" ht="19.5" customHeight="1">
      <c r="A95" s="24">
        <v>71</v>
      </c>
      <c r="B95" s="59">
        <v>10050589</v>
      </c>
      <c r="C95" s="44" t="s">
        <v>214</v>
      </c>
      <c r="D95" s="26" t="s">
        <v>215</v>
      </c>
      <c r="E95" s="72">
        <v>33472</v>
      </c>
      <c r="F95" s="34"/>
      <c r="G95" s="34"/>
      <c r="H95" s="34"/>
      <c r="I95" s="34"/>
      <c r="J95" s="34"/>
      <c r="K95" s="57" t="e">
        <f t="shared" si="1"/>
        <v>#DIV/0!</v>
      </c>
      <c r="L95" s="58" t="s">
        <v>63</v>
      </c>
    </row>
    <row r="96" spans="1:12" ht="19.5" customHeight="1">
      <c r="A96" s="24">
        <v>72</v>
      </c>
      <c r="B96" s="55" t="s">
        <v>216</v>
      </c>
      <c r="C96" s="25" t="s">
        <v>217</v>
      </c>
      <c r="D96" s="26" t="s">
        <v>218</v>
      </c>
      <c r="E96" s="61">
        <v>32715</v>
      </c>
      <c r="F96" s="34"/>
      <c r="G96" s="34"/>
      <c r="H96" s="34"/>
      <c r="I96" s="34"/>
      <c r="J96" s="34"/>
      <c r="K96" s="57" t="e">
        <f t="shared" si="1"/>
        <v>#DIV/0!</v>
      </c>
      <c r="L96" s="58" t="s">
        <v>63</v>
      </c>
    </row>
    <row r="97" spans="1:12" ht="19.5" customHeight="1">
      <c r="A97" s="24">
        <v>73</v>
      </c>
      <c r="B97" s="37" t="s">
        <v>219</v>
      </c>
      <c r="C97" s="25" t="s">
        <v>220</v>
      </c>
      <c r="D97" s="26" t="s">
        <v>221</v>
      </c>
      <c r="E97" s="71">
        <v>33426</v>
      </c>
      <c r="F97" s="34"/>
      <c r="G97" s="34"/>
      <c r="H97" s="34"/>
      <c r="I97" s="34"/>
      <c r="J97" s="34"/>
      <c r="K97" s="57" t="e">
        <f t="shared" si="1"/>
        <v>#DIV/0!</v>
      </c>
      <c r="L97" s="58" t="s">
        <v>63</v>
      </c>
    </row>
    <row r="98" spans="1:12" ht="19.5" customHeight="1">
      <c r="A98" s="24">
        <v>74</v>
      </c>
      <c r="B98" s="37" t="s">
        <v>222</v>
      </c>
      <c r="C98" s="25" t="s">
        <v>43</v>
      </c>
      <c r="D98" s="26" t="s">
        <v>223</v>
      </c>
      <c r="E98" s="71">
        <v>33719</v>
      </c>
      <c r="F98" s="34"/>
      <c r="G98" s="34"/>
      <c r="H98" s="34"/>
      <c r="I98" s="34"/>
      <c r="J98" s="34"/>
      <c r="K98" s="57" t="e">
        <f t="shared" si="1"/>
        <v>#DIV/0!</v>
      </c>
      <c r="L98" s="58" t="s">
        <v>63</v>
      </c>
    </row>
    <row r="99" spans="1:12" ht="19.5" customHeight="1">
      <c r="A99" s="24">
        <v>75</v>
      </c>
      <c r="B99" s="55" t="s">
        <v>224</v>
      </c>
      <c r="C99" s="25" t="s">
        <v>225</v>
      </c>
      <c r="D99" s="26" t="s">
        <v>226</v>
      </c>
      <c r="E99" s="61">
        <v>33914</v>
      </c>
      <c r="F99" s="34"/>
      <c r="G99" s="34"/>
      <c r="H99" s="34"/>
      <c r="I99" s="34"/>
      <c r="J99" s="34"/>
      <c r="K99" s="57" t="e">
        <f t="shared" si="1"/>
        <v>#DIV/0!</v>
      </c>
      <c r="L99" s="58" t="s">
        <v>63</v>
      </c>
    </row>
    <row r="100" spans="1:12" ht="19.5" customHeight="1">
      <c r="A100" s="24">
        <v>76</v>
      </c>
      <c r="B100" s="37" t="s">
        <v>227</v>
      </c>
      <c r="C100" s="25" t="s">
        <v>228</v>
      </c>
      <c r="D100" s="26" t="s">
        <v>50</v>
      </c>
      <c r="E100" s="71">
        <v>33705</v>
      </c>
      <c r="F100" s="34"/>
      <c r="G100" s="34"/>
      <c r="H100" s="34"/>
      <c r="I100" s="34"/>
      <c r="J100" s="34"/>
      <c r="K100" s="57" t="e">
        <f t="shared" si="1"/>
        <v>#DIV/0!</v>
      </c>
      <c r="L100" s="58" t="s">
        <v>63</v>
      </c>
    </row>
    <row r="101" spans="1:12" ht="19.5" customHeight="1">
      <c r="A101" s="24">
        <v>77</v>
      </c>
      <c r="B101" s="55" t="s">
        <v>229</v>
      </c>
      <c r="C101" s="25" t="s">
        <v>230</v>
      </c>
      <c r="D101" s="26" t="s">
        <v>231</v>
      </c>
      <c r="E101" s="61">
        <v>33464</v>
      </c>
      <c r="F101" s="34"/>
      <c r="G101" s="34"/>
      <c r="H101" s="34"/>
      <c r="I101" s="34"/>
      <c r="J101" s="34"/>
      <c r="K101" s="57" t="e">
        <f t="shared" si="1"/>
        <v>#DIV/0!</v>
      </c>
      <c r="L101" s="58" t="s">
        <v>63</v>
      </c>
    </row>
    <row r="102" spans="1:12" ht="19.5" customHeight="1">
      <c r="A102" s="24">
        <v>78</v>
      </c>
      <c r="B102" s="60" t="s">
        <v>232</v>
      </c>
      <c r="C102" s="47" t="s">
        <v>233</v>
      </c>
      <c r="D102" s="48" t="s">
        <v>31</v>
      </c>
      <c r="E102" s="74">
        <v>33473</v>
      </c>
      <c r="F102" s="34"/>
      <c r="G102" s="34"/>
      <c r="H102" s="34"/>
      <c r="I102" s="34"/>
      <c r="J102" s="34"/>
      <c r="K102" s="57" t="e">
        <f t="shared" si="1"/>
        <v>#DIV/0!</v>
      </c>
      <c r="L102" s="58" t="s">
        <v>63</v>
      </c>
    </row>
    <row r="103" spans="1:12" ht="19.5" customHeight="1">
      <c r="A103" s="24">
        <v>79</v>
      </c>
      <c r="B103" s="54" t="s">
        <v>234</v>
      </c>
      <c r="C103" s="25" t="s">
        <v>235</v>
      </c>
      <c r="D103" s="26" t="s">
        <v>31</v>
      </c>
      <c r="E103" s="71">
        <v>33940</v>
      </c>
      <c r="F103" s="34"/>
      <c r="G103" s="34"/>
      <c r="H103" s="34"/>
      <c r="I103" s="34"/>
      <c r="J103" s="34"/>
      <c r="K103" s="57" t="e">
        <f t="shared" si="1"/>
        <v>#DIV/0!</v>
      </c>
      <c r="L103" s="58" t="s">
        <v>63</v>
      </c>
    </row>
    <row r="104" spans="1:12" ht="19.5" customHeight="1">
      <c r="A104" s="24">
        <v>80</v>
      </c>
      <c r="B104" s="54" t="s">
        <v>236</v>
      </c>
      <c r="C104" s="25" t="s">
        <v>117</v>
      </c>
      <c r="D104" s="26" t="s">
        <v>31</v>
      </c>
      <c r="E104" s="71">
        <v>33846</v>
      </c>
      <c r="F104" s="34"/>
      <c r="G104" s="34"/>
      <c r="H104" s="34"/>
      <c r="I104" s="34"/>
      <c r="J104" s="34"/>
      <c r="K104" s="57" t="e">
        <f t="shared" si="1"/>
        <v>#DIV/0!</v>
      </c>
      <c r="L104" s="58" t="s">
        <v>63</v>
      </c>
    </row>
    <row r="105" spans="1:12" ht="19.5" customHeight="1">
      <c r="A105" s="24">
        <v>81</v>
      </c>
      <c r="B105" s="53">
        <v>10050590</v>
      </c>
      <c r="C105" s="44" t="s">
        <v>237</v>
      </c>
      <c r="D105" s="26" t="s">
        <v>31</v>
      </c>
      <c r="E105" s="72">
        <v>33893</v>
      </c>
      <c r="F105" s="34"/>
      <c r="G105" s="34"/>
      <c r="H105" s="34"/>
      <c r="I105" s="34"/>
      <c r="J105" s="34"/>
      <c r="K105" s="57" t="e">
        <f t="shared" si="1"/>
        <v>#DIV/0!</v>
      </c>
      <c r="L105" s="58" t="s">
        <v>63</v>
      </c>
    </row>
    <row r="106" spans="1:12" ht="19.5" customHeight="1">
      <c r="A106" s="24">
        <v>82</v>
      </c>
      <c r="B106" s="54" t="s">
        <v>238</v>
      </c>
      <c r="C106" s="25" t="s">
        <v>239</v>
      </c>
      <c r="D106" s="26" t="s">
        <v>240</v>
      </c>
      <c r="E106" s="71">
        <v>33789</v>
      </c>
      <c r="F106" s="34"/>
      <c r="G106" s="34"/>
      <c r="H106" s="34"/>
      <c r="I106" s="34"/>
      <c r="J106" s="34"/>
      <c r="K106" s="57" t="e">
        <f t="shared" si="1"/>
        <v>#DIV/0!</v>
      </c>
      <c r="L106" s="58" t="s">
        <v>63</v>
      </c>
    </row>
    <row r="107" spans="1:12" ht="19.5" customHeight="1">
      <c r="A107" s="24">
        <v>83</v>
      </c>
      <c r="B107" s="54" t="s">
        <v>241</v>
      </c>
      <c r="C107" s="25" t="s">
        <v>242</v>
      </c>
      <c r="D107" s="26" t="s">
        <v>243</v>
      </c>
      <c r="E107" s="71">
        <v>32879</v>
      </c>
      <c r="F107" s="34"/>
      <c r="G107" s="34"/>
      <c r="H107" s="34"/>
      <c r="I107" s="34"/>
      <c r="J107" s="34"/>
      <c r="K107" s="57" t="e">
        <f t="shared" si="1"/>
        <v>#DIV/0!</v>
      </c>
      <c r="L107" s="58" t="s">
        <v>63</v>
      </c>
    </row>
    <row r="108" spans="1:12" ht="19.5" customHeight="1">
      <c r="A108" s="24">
        <v>84</v>
      </c>
      <c r="B108" s="54" t="s">
        <v>244</v>
      </c>
      <c r="C108" s="25" t="s">
        <v>245</v>
      </c>
      <c r="D108" s="26" t="s">
        <v>246</v>
      </c>
      <c r="E108" s="71">
        <v>33695</v>
      </c>
      <c r="F108" s="34"/>
      <c r="G108" s="34"/>
      <c r="H108" s="34"/>
      <c r="I108" s="34"/>
      <c r="J108" s="34"/>
      <c r="K108" s="57" t="e">
        <f t="shared" si="1"/>
        <v>#DIV/0!</v>
      </c>
      <c r="L108" s="58" t="s">
        <v>63</v>
      </c>
    </row>
    <row r="109" spans="1:12" ht="19.5" customHeight="1">
      <c r="A109" s="24">
        <v>85</v>
      </c>
      <c r="B109" s="54" t="s">
        <v>247</v>
      </c>
      <c r="C109" s="25" t="s">
        <v>248</v>
      </c>
      <c r="D109" s="26" t="s">
        <v>249</v>
      </c>
      <c r="E109" s="71">
        <v>33854</v>
      </c>
      <c r="F109" s="34"/>
      <c r="G109" s="34"/>
      <c r="H109" s="34"/>
      <c r="I109" s="34"/>
      <c r="J109" s="34"/>
      <c r="K109" s="57" t="e">
        <f t="shared" si="1"/>
        <v>#DIV/0!</v>
      </c>
      <c r="L109" s="58" t="s">
        <v>63</v>
      </c>
    </row>
    <row r="110" spans="1:12" ht="19.5" customHeight="1">
      <c r="A110" s="24">
        <v>86</v>
      </c>
      <c r="B110" s="56" t="s">
        <v>250</v>
      </c>
      <c r="C110" s="25" t="s">
        <v>251</v>
      </c>
      <c r="D110" s="26" t="s">
        <v>51</v>
      </c>
      <c r="E110" s="61">
        <v>33505</v>
      </c>
      <c r="F110" s="34"/>
      <c r="G110" s="34"/>
      <c r="H110" s="34"/>
      <c r="I110" s="34"/>
      <c r="J110" s="34"/>
      <c r="K110" s="57" t="e">
        <f t="shared" si="1"/>
        <v>#DIV/0!</v>
      </c>
      <c r="L110" s="58" t="s">
        <v>63</v>
      </c>
    </row>
    <row r="111" spans="1:12" ht="19.5" customHeight="1">
      <c r="A111" s="24">
        <v>87</v>
      </c>
      <c r="B111" s="54" t="s">
        <v>252</v>
      </c>
      <c r="C111" s="25" t="s">
        <v>253</v>
      </c>
      <c r="D111" s="26" t="s">
        <v>254</v>
      </c>
      <c r="E111" s="71">
        <v>33853</v>
      </c>
      <c r="F111" s="34"/>
      <c r="G111" s="34"/>
      <c r="H111" s="34"/>
      <c r="I111" s="34"/>
      <c r="J111" s="34"/>
      <c r="K111" s="57" t="e">
        <f t="shared" si="1"/>
        <v>#DIV/0!</v>
      </c>
      <c r="L111" s="58" t="s">
        <v>63</v>
      </c>
    </row>
    <row r="112" spans="1:12" ht="19.5" customHeight="1">
      <c r="A112" s="24">
        <v>88</v>
      </c>
      <c r="B112" s="54" t="s">
        <v>255</v>
      </c>
      <c r="C112" s="25" t="s">
        <v>256</v>
      </c>
      <c r="D112" s="26" t="s">
        <v>254</v>
      </c>
      <c r="E112" s="71">
        <v>33746</v>
      </c>
      <c r="F112" s="34"/>
      <c r="G112" s="34"/>
      <c r="H112" s="34"/>
      <c r="I112" s="34"/>
      <c r="J112" s="34"/>
      <c r="K112" s="57" t="e">
        <f t="shared" si="1"/>
        <v>#DIV/0!</v>
      </c>
      <c r="L112" s="58" t="s">
        <v>63</v>
      </c>
    </row>
    <row r="113" spans="1:12" ht="19.5" customHeight="1">
      <c r="A113" s="24">
        <v>89</v>
      </c>
      <c r="B113" s="56" t="s">
        <v>257</v>
      </c>
      <c r="C113" s="25" t="s">
        <v>258</v>
      </c>
      <c r="D113" s="26" t="s">
        <v>259</v>
      </c>
      <c r="E113" s="61">
        <v>33012</v>
      </c>
      <c r="F113" s="34"/>
      <c r="G113" s="34"/>
      <c r="H113" s="34"/>
      <c r="I113" s="34"/>
      <c r="J113" s="34"/>
      <c r="K113" s="57" t="e">
        <f t="shared" si="1"/>
        <v>#DIV/0!</v>
      </c>
      <c r="L113" s="58" t="s">
        <v>63</v>
      </c>
    </row>
    <row r="114" spans="1:12" ht="19.5" customHeight="1">
      <c r="A114" s="24">
        <v>90</v>
      </c>
      <c r="B114" s="56" t="s">
        <v>260</v>
      </c>
      <c r="C114" s="25" t="s">
        <v>261</v>
      </c>
      <c r="D114" s="26" t="s">
        <v>262</v>
      </c>
      <c r="E114" s="61">
        <v>33254</v>
      </c>
      <c r="F114" s="34"/>
      <c r="G114" s="34"/>
      <c r="H114" s="34"/>
      <c r="I114" s="34"/>
      <c r="J114" s="34"/>
      <c r="K114" s="57" t="e">
        <f t="shared" si="1"/>
        <v>#DIV/0!</v>
      </c>
      <c r="L114" s="58" t="s">
        <v>63</v>
      </c>
    </row>
    <row r="115" spans="1:12" ht="19.5" customHeight="1">
      <c r="A115" s="24">
        <v>91</v>
      </c>
      <c r="B115" s="56" t="s">
        <v>263</v>
      </c>
      <c r="C115" s="25" t="s">
        <v>264</v>
      </c>
      <c r="D115" s="26" t="s">
        <v>30</v>
      </c>
      <c r="E115" s="61">
        <v>33545</v>
      </c>
      <c r="F115" s="34"/>
      <c r="G115" s="34"/>
      <c r="H115" s="34"/>
      <c r="I115" s="34"/>
      <c r="J115" s="34"/>
      <c r="K115" s="57" t="e">
        <f t="shared" si="1"/>
        <v>#DIV/0!</v>
      </c>
      <c r="L115" s="58" t="s">
        <v>63</v>
      </c>
    </row>
    <row r="116" spans="1:12" ht="19.5" customHeight="1">
      <c r="A116" s="24">
        <v>92</v>
      </c>
      <c r="B116" s="53">
        <v>10050591</v>
      </c>
      <c r="C116" s="46" t="s">
        <v>265</v>
      </c>
      <c r="D116" s="26" t="s">
        <v>30</v>
      </c>
      <c r="E116" s="73">
        <v>33859</v>
      </c>
      <c r="F116" s="34"/>
      <c r="G116" s="34"/>
      <c r="H116" s="34"/>
      <c r="I116" s="34"/>
      <c r="J116" s="34"/>
      <c r="K116" s="57" t="e">
        <f t="shared" si="1"/>
        <v>#DIV/0!</v>
      </c>
      <c r="L116" s="58" t="s">
        <v>63</v>
      </c>
    </row>
    <row r="117" spans="1:12" ht="19.5" customHeight="1">
      <c r="A117" s="24">
        <v>93</v>
      </c>
      <c r="B117" s="53">
        <v>10050592</v>
      </c>
      <c r="C117" s="44" t="s">
        <v>266</v>
      </c>
      <c r="D117" s="26" t="s">
        <v>30</v>
      </c>
      <c r="E117" s="72">
        <v>33960</v>
      </c>
      <c r="F117" s="34"/>
      <c r="G117" s="34"/>
      <c r="H117" s="34"/>
      <c r="I117" s="34"/>
      <c r="J117" s="34"/>
      <c r="K117" s="57" t="e">
        <f t="shared" si="1"/>
        <v>#DIV/0!</v>
      </c>
      <c r="L117" s="58" t="s">
        <v>63</v>
      </c>
    </row>
    <row r="118" spans="1:12" ht="19.5" customHeight="1">
      <c r="A118" s="24">
        <v>94</v>
      </c>
      <c r="B118" s="54" t="s">
        <v>267</v>
      </c>
      <c r="C118" s="25" t="s">
        <v>268</v>
      </c>
      <c r="D118" s="26" t="s">
        <v>30</v>
      </c>
      <c r="E118" s="71">
        <v>33818</v>
      </c>
      <c r="F118" s="34"/>
      <c r="G118" s="34"/>
      <c r="H118" s="34"/>
      <c r="I118" s="34"/>
      <c r="J118" s="34"/>
      <c r="K118" s="57" t="e">
        <f t="shared" si="1"/>
        <v>#DIV/0!</v>
      </c>
      <c r="L118" s="58" t="s">
        <v>63</v>
      </c>
    </row>
    <row r="119" spans="1:12" ht="19.5" customHeight="1">
      <c r="A119" s="24">
        <v>95</v>
      </c>
      <c r="B119" s="56" t="s">
        <v>269</v>
      </c>
      <c r="C119" s="25" t="s">
        <v>270</v>
      </c>
      <c r="D119" s="26" t="s">
        <v>271</v>
      </c>
      <c r="E119" s="61">
        <v>33440</v>
      </c>
      <c r="F119" s="34"/>
      <c r="G119" s="34"/>
      <c r="H119" s="34"/>
      <c r="I119" s="34"/>
      <c r="J119" s="34"/>
      <c r="K119" s="57" t="e">
        <f t="shared" si="1"/>
        <v>#DIV/0!</v>
      </c>
      <c r="L119" s="58" t="s">
        <v>63</v>
      </c>
    </row>
    <row r="120" spans="1:12" ht="19.5" customHeight="1">
      <c r="A120" s="24">
        <v>96</v>
      </c>
      <c r="B120" s="54" t="s">
        <v>272</v>
      </c>
      <c r="C120" s="25" t="s">
        <v>273</v>
      </c>
      <c r="D120" s="26" t="s">
        <v>274</v>
      </c>
      <c r="E120" s="71">
        <v>33087</v>
      </c>
      <c r="F120" s="34"/>
      <c r="G120" s="34"/>
      <c r="H120" s="34"/>
      <c r="I120" s="34"/>
      <c r="J120" s="34"/>
      <c r="K120" s="57" t="e">
        <f t="shared" si="1"/>
        <v>#DIV/0!</v>
      </c>
      <c r="L120" s="58" t="s">
        <v>63</v>
      </c>
    </row>
    <row r="121" spans="1:12" ht="19.5" customHeight="1">
      <c r="A121" s="24">
        <v>97</v>
      </c>
      <c r="B121" s="54" t="s">
        <v>275</v>
      </c>
      <c r="C121" s="25" t="s">
        <v>276</v>
      </c>
      <c r="D121" s="26" t="s">
        <v>274</v>
      </c>
      <c r="E121" s="71">
        <v>33810</v>
      </c>
      <c r="F121" s="34"/>
      <c r="G121" s="34"/>
      <c r="H121" s="34"/>
      <c r="I121" s="34"/>
      <c r="J121" s="34"/>
      <c r="K121" s="57" t="e">
        <f t="shared" si="1"/>
        <v>#DIV/0!</v>
      </c>
      <c r="L121" s="58" t="s">
        <v>63</v>
      </c>
    </row>
    <row r="122" spans="1:12" ht="19.5" customHeight="1">
      <c r="A122" s="24">
        <v>98</v>
      </c>
      <c r="B122" s="54" t="s">
        <v>277</v>
      </c>
      <c r="C122" s="25" t="s">
        <v>44</v>
      </c>
      <c r="D122" s="26" t="s">
        <v>36</v>
      </c>
      <c r="E122" s="71">
        <v>33612</v>
      </c>
      <c r="F122" s="34"/>
      <c r="G122" s="34"/>
      <c r="H122" s="34"/>
      <c r="I122" s="34"/>
      <c r="J122" s="34"/>
      <c r="K122" s="57" t="e">
        <f t="shared" si="1"/>
        <v>#DIV/0!</v>
      </c>
      <c r="L122" s="58" t="s">
        <v>63</v>
      </c>
    </row>
    <row r="123" spans="1:12" ht="19.5" customHeight="1">
      <c r="A123" s="24">
        <v>99</v>
      </c>
      <c r="B123" s="54" t="s">
        <v>278</v>
      </c>
      <c r="C123" s="25" t="s">
        <v>279</v>
      </c>
      <c r="D123" s="26" t="s">
        <v>280</v>
      </c>
      <c r="E123" s="71">
        <v>33955</v>
      </c>
      <c r="F123" s="34"/>
      <c r="G123" s="34"/>
      <c r="H123" s="34"/>
      <c r="I123" s="34"/>
      <c r="J123" s="34"/>
      <c r="K123" s="57" t="e">
        <f t="shared" si="1"/>
        <v>#DIV/0!</v>
      </c>
      <c r="L123" s="58" t="s">
        <v>63</v>
      </c>
    </row>
    <row r="124" spans="1:12" ht="19.5" customHeight="1">
      <c r="A124" s="24">
        <v>100</v>
      </c>
      <c r="B124" s="54" t="s">
        <v>281</v>
      </c>
      <c r="C124" s="25" t="s">
        <v>282</v>
      </c>
      <c r="D124" s="26" t="s">
        <v>283</v>
      </c>
      <c r="E124" s="71">
        <v>33635</v>
      </c>
      <c r="F124" s="34"/>
      <c r="G124" s="34"/>
      <c r="H124" s="34"/>
      <c r="I124" s="34"/>
      <c r="J124" s="34"/>
      <c r="K124" s="57" t="e">
        <f t="shared" si="1"/>
        <v>#DIV/0!</v>
      </c>
      <c r="L124" s="58" t="s">
        <v>63</v>
      </c>
    </row>
    <row r="125" spans="1:12" ht="19.5" customHeight="1">
      <c r="A125" s="24">
        <v>101</v>
      </c>
      <c r="B125" s="54" t="s">
        <v>284</v>
      </c>
      <c r="C125" s="25" t="s">
        <v>285</v>
      </c>
      <c r="D125" s="26" t="s">
        <v>52</v>
      </c>
      <c r="E125" s="71">
        <v>33737</v>
      </c>
      <c r="F125" s="34"/>
      <c r="G125" s="34"/>
      <c r="H125" s="34"/>
      <c r="I125" s="34"/>
      <c r="J125" s="34"/>
      <c r="K125" s="57" t="e">
        <f t="shared" si="1"/>
        <v>#DIV/0!</v>
      </c>
      <c r="L125" s="58" t="s">
        <v>63</v>
      </c>
    </row>
    <row r="126" spans="1:12" ht="19.5" customHeight="1">
      <c r="A126" s="24">
        <v>102</v>
      </c>
      <c r="B126" s="54">
        <v>10050337</v>
      </c>
      <c r="C126" s="25" t="s">
        <v>42</v>
      </c>
      <c r="D126" s="26" t="s">
        <v>31</v>
      </c>
      <c r="E126" s="61">
        <v>33722</v>
      </c>
      <c r="F126" s="34"/>
      <c r="G126" s="34"/>
      <c r="H126" s="34"/>
      <c r="I126" s="34"/>
      <c r="J126" s="34"/>
      <c r="K126" s="57" t="e">
        <f t="shared" si="1"/>
        <v>#DIV/0!</v>
      </c>
      <c r="L126" s="58" t="s">
        <v>63</v>
      </c>
    </row>
    <row r="127" spans="1:12" ht="19.5" customHeight="1">
      <c r="A127" s="24">
        <v>103</v>
      </c>
      <c r="B127" s="54">
        <v>10050624</v>
      </c>
      <c r="C127" s="25" t="s">
        <v>286</v>
      </c>
      <c r="D127" s="26" t="s">
        <v>118</v>
      </c>
      <c r="E127" s="71">
        <v>33426</v>
      </c>
      <c r="F127" s="34"/>
      <c r="G127" s="34"/>
      <c r="H127" s="34"/>
      <c r="I127" s="34"/>
      <c r="J127" s="34"/>
      <c r="K127" s="57" t="e">
        <f t="shared" si="1"/>
        <v>#DIV/0!</v>
      </c>
      <c r="L127" s="58" t="s">
        <v>63</v>
      </c>
    </row>
    <row r="128" spans="1:12" ht="19.5" customHeight="1">
      <c r="A128" s="24">
        <v>104</v>
      </c>
      <c r="B128" s="54">
        <v>10050623</v>
      </c>
      <c r="C128" s="25" t="s">
        <v>287</v>
      </c>
      <c r="D128" s="26" t="s">
        <v>49</v>
      </c>
      <c r="E128" s="71">
        <v>33309</v>
      </c>
      <c r="F128" s="34"/>
      <c r="G128" s="34"/>
      <c r="H128" s="34"/>
      <c r="I128" s="34"/>
      <c r="J128" s="34"/>
      <c r="K128" s="57" t="e">
        <f t="shared" si="1"/>
        <v>#DIV/0!</v>
      </c>
      <c r="L128" s="58" t="s">
        <v>63</v>
      </c>
    </row>
    <row r="129" spans="1:12" ht="19.5" customHeight="1">
      <c r="A129" s="24">
        <v>105</v>
      </c>
      <c r="B129" s="54">
        <v>10050622</v>
      </c>
      <c r="C129" s="25" t="s">
        <v>288</v>
      </c>
      <c r="D129" s="26" t="s">
        <v>210</v>
      </c>
      <c r="E129" s="71">
        <v>33867</v>
      </c>
      <c r="F129" s="34"/>
      <c r="G129" s="34"/>
      <c r="H129" s="34"/>
      <c r="I129" s="34"/>
      <c r="J129" s="34"/>
      <c r="K129" s="57" t="e">
        <f t="shared" si="1"/>
        <v>#DIV/0!</v>
      </c>
      <c r="L129" s="58" t="s">
        <v>63</v>
      </c>
    </row>
    <row r="130" spans="1:12" ht="16.5">
      <c r="A130" s="24">
        <v>106</v>
      </c>
      <c r="B130" s="54">
        <v>10050621</v>
      </c>
      <c r="C130" s="25" t="s">
        <v>289</v>
      </c>
      <c r="D130" s="26" t="s">
        <v>34</v>
      </c>
      <c r="E130" s="61">
        <v>33469</v>
      </c>
      <c r="F130" s="51"/>
      <c r="G130" s="51"/>
      <c r="H130" s="52"/>
      <c r="I130" s="52"/>
      <c r="J130" s="34"/>
      <c r="K130" s="57" t="e">
        <f t="shared" si="1"/>
        <v>#DIV/0!</v>
      </c>
      <c r="L130" s="58" t="s">
        <v>63</v>
      </c>
    </row>
    <row r="131" spans="6:9" ht="16.5">
      <c r="F131" s="41"/>
      <c r="G131" s="41"/>
      <c r="H131" s="41"/>
      <c r="I131" s="42"/>
    </row>
    <row r="134" spans="7:12" ht="16.5">
      <c r="G134" s="38"/>
      <c r="H134" s="38"/>
      <c r="I134" s="39" t="s">
        <v>25</v>
      </c>
      <c r="J134" s="39"/>
      <c r="L134" s="6"/>
    </row>
    <row r="135" spans="7:12" ht="16.5">
      <c r="G135" s="41"/>
      <c r="H135" s="41"/>
      <c r="I135" s="41"/>
      <c r="J135" s="42" t="s">
        <v>15</v>
      </c>
      <c r="L135" s="6"/>
    </row>
  </sheetData>
  <mergeCells count="8">
    <mergeCell ref="C9:K9"/>
    <mergeCell ref="C10:K10"/>
    <mergeCell ref="C11:K11"/>
    <mergeCell ref="C24:D24"/>
    <mergeCell ref="A4:L4"/>
    <mergeCell ref="A5:L5"/>
    <mergeCell ref="C6:K6"/>
    <mergeCell ref="C8:K8"/>
  </mergeCells>
  <dataValidations count="1">
    <dataValidation type="textLength" allowBlank="1" showInputMessage="1" showErrorMessage="1" errorTitle="Lưu ý:" error="Đề nghị các thầy cô không sửa chữa công thức" sqref="K25:K130">
      <formula1>111111</formula1>
      <formula2>222222</formula2>
    </dataValidation>
  </dataValidations>
  <printOptions/>
  <pageMargins left="0.25" right="0.25" top="0.37" bottom="0.37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2010-10-11T04:07:44Z</cp:lastPrinted>
  <dcterms:created xsi:type="dcterms:W3CDTF">2010-10-04T02:35:48Z</dcterms:created>
  <dcterms:modified xsi:type="dcterms:W3CDTF">2010-10-11T04:07:45Z</dcterms:modified>
  <cp:category/>
  <cp:version/>
  <cp:contentType/>
  <cp:contentStatus/>
</cp:coreProperties>
</file>