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<sst xmlns="http://schemas.openxmlformats.org/spreadsheetml/2006/main" count="122" uniqueCount="99">
  <si>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</si>
  <si>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</si>
  <si>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</si>
  <si>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</si>
  <si>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</si>
  <si>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</si>
  <si>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</si>
  <si>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</si>
  <si>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</si>
  <si>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</si>
  <si>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</si>
  <si>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</si>
  <si>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</si>
  <si>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</si>
  <si>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</si>
  <si>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</si>
  <si>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</si>
  <si>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</si>
  <si>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</si>
  <si>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</si>
  <si>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</si>
  <si>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</si>
  <si>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</si>
  <si>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</si>
  <si>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</si>
  <si>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Mã sinh viên</t>
  </si>
  <si>
    <t> 2 </t>
  </si>
  <si>
    <t> 3 </t>
  </si>
  <si>
    <t> QH-2009-E TCNH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</si>
  <si>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</si>
  <si>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</si>
  <si>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</si>
  <si>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</si>
  <si>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</si>
  <si>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</si>
  <si>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</si>
  <si>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</si>
  <si>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</si>
  <si>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</si>
  <si>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</si>
  <si>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</si>
  <si>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</si>
  <si>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</si>
  <si>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</si>
  <si>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</si>
  <si>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</si>
  <si>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</si>
  <si>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07050264</t>
  </si>
  <si>
    <t> Nguyễn Hoàng Linh</t>
  </si>
  <si>
    <t> QH-2007-E TCNH</t>
  </si>
  <si>
    <t xml:space="preserve">          Hà Nội, ngày       tháng     năm </t>
  </si>
  <si>
    <t>PHIẾU NHẬP ĐIỂM THÀNH PHẦN LỚP BSA3003 KTDN</t>
  </si>
  <si>
    <t>Môn học:  Thẩm định dự án đầu tư</t>
  </si>
  <si>
    <t>Lớp</t>
  </si>
  <si>
    <t>1 </t>
  </si>
  <si>
    <t> 07050069</t>
  </si>
  <si>
    <t> Đinh Ngọc Dũng</t>
  </si>
  <si>
    <t> QH-2007-E KTĐN</t>
  </si>
  <si>
    <t> 07050082</t>
  </si>
  <si>
    <t> Đoàn Thị Hậu</t>
  </si>
  <si>
    <t> 06050064</t>
  </si>
  <si>
    <t> Nguyễn Thị Hải Hậu</t>
  </si>
  <si>
    <t> QH-2006-E KTĐN</t>
  </si>
  <si>
    <t> 07050083</t>
  </si>
  <si>
    <t> Vũ Thị Hậu</t>
  </si>
  <si>
    <t> 07050087</t>
  </si>
  <si>
    <t> Nguyễn Thị Thu Hiền</t>
  </si>
  <si>
    <t> 06050069</t>
  </si>
  <si>
    <t> Nguyễn Trọng Hiếu</t>
  </si>
  <si>
    <t> 07050085</t>
  </si>
  <si>
    <t> Trương Việt Hùng</t>
  </si>
  <si>
    <t> 07050101</t>
  </si>
  <si>
    <t> Đỗ Trọng Linh</t>
  </si>
  <si>
    <t> 07050109</t>
  </si>
  <si>
    <t> Phạm Thị Trà My</t>
  </si>
  <si>
    <t> 09050204</t>
  </si>
  <si>
    <t> Đỗ Thị Kim Ngân</t>
  </si>
  <si>
    <t> 07050117</t>
  </si>
  <si>
    <t> Nguyễn Thị Minh Nguyệt</t>
  </si>
  <si>
    <t> 09050218</t>
  </si>
  <si>
    <t> Ngô Hồng Quân</t>
  </si>
  <si>
    <t> 09050221</t>
  </si>
  <si>
    <t> Lê Đức Sơn</t>
  </si>
  <si>
    <t> 07050138</t>
  </si>
  <si>
    <t> Hoàng Thị Thêu</t>
  </si>
  <si>
    <t> 07050140</t>
  </si>
  <si>
    <t> Nguyễn Thị Hà Thu</t>
  </si>
  <si>
    <t> 07050141</t>
  </si>
  <si>
    <t> Lê Văn Thực</t>
  </si>
  <si>
    <t> 07050143</t>
  </si>
  <si>
    <t> Nguyễn Thế Tiệp</t>
  </si>
  <si>
    <t> 06050113</t>
  </si>
  <si>
    <t> Nguyễn Thu Trang</t>
  </si>
  <si>
    <t> 07050147</t>
  </si>
  <si>
    <t> Trần Huyền Trang</t>
  </si>
  <si>
    <t> 07050145</t>
  </si>
  <si>
    <t> Nguyễn Ngọc Trâm</t>
  </si>
  <si>
    <t> 07050156</t>
  </si>
  <si>
    <t> Giao Thị Hoàng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</si>
</sst>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0" fontId="0" fillId="2" borderId="6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31">
      <selection activeCell="I37" sqref="I37"/>
    </sheetView>
  </sheetViews>
  <sheetFormatPr defaultColWidth="9.140625" defaultRowHeight="12.75"/>
  <cols>
    <col min="1" max="1" width="5.00390625" style="5" customWidth="1"/>
    <col min="2" max="2" width="10.00390625" style="5" customWidth="1"/>
    <col min="3" max="3" width="23.8515625" style="5" customWidth="1"/>
    <col min="4" max="4" width="10.8515625" style="5" customWidth="1"/>
    <col min="5" max="6" width="5.00390625" style="5" customWidth="1"/>
    <col min="7" max="7" width="4.57421875" style="5" customWidth="1"/>
    <col min="8" max="9" width="5.00390625" style="5" customWidth="1"/>
    <col min="10" max="10" width="6.57421875" style="5" customWidth="1"/>
    <col min="11" max="11" width="20.851562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4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4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4"/>
    </row>
    <row r="4" spans="1:11" ht="20.25">
      <c r="A4" s="50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0.25" customHeight="1">
      <c r="A5" s="51" t="s">
        <v>52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15" customHeight="1">
      <c r="B6" s="25"/>
      <c r="C6" s="51" t="s">
        <v>22</v>
      </c>
      <c r="D6" s="51"/>
      <c r="E6" s="51"/>
      <c r="F6" s="51"/>
      <c r="G6" s="51"/>
      <c r="H6" s="51"/>
      <c r="I6" s="51"/>
      <c r="J6" s="51"/>
      <c r="K6" s="24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4"/>
    </row>
    <row r="8" spans="1:11" s="17" customFormat="1" ht="57" customHeight="1">
      <c r="A8" s="9"/>
      <c r="B8" s="9"/>
      <c r="C8" s="52" t="s">
        <v>23</v>
      </c>
      <c r="D8" s="52"/>
      <c r="E8" s="49"/>
      <c r="F8" s="49"/>
      <c r="G8" s="49"/>
      <c r="H8" s="49"/>
      <c r="I8" s="49"/>
      <c r="J8" s="49"/>
      <c r="K8" s="23"/>
    </row>
    <row r="9" spans="1:11" s="17" customFormat="1" ht="42.75" customHeight="1">
      <c r="A9" s="9"/>
      <c r="B9" s="9"/>
      <c r="C9" s="47" t="s">
        <v>16</v>
      </c>
      <c r="D9" s="47"/>
      <c r="E9" s="48"/>
      <c r="F9" s="48"/>
      <c r="G9" s="48"/>
      <c r="H9" s="48"/>
      <c r="I9" s="48"/>
      <c r="J9" s="48"/>
      <c r="K9" s="23"/>
    </row>
    <row r="10" spans="1:11" s="17" customFormat="1" ht="30.75" customHeight="1">
      <c r="A10" s="9"/>
      <c r="B10" s="9"/>
      <c r="C10" s="47" t="s">
        <v>17</v>
      </c>
      <c r="D10" s="47"/>
      <c r="E10" s="48"/>
      <c r="F10" s="48"/>
      <c r="G10" s="48"/>
      <c r="H10" s="48"/>
      <c r="I10" s="48"/>
      <c r="J10" s="48"/>
      <c r="K10" s="23"/>
    </row>
    <row r="11" spans="1:11" s="17" customFormat="1" ht="18.75" customHeight="1">
      <c r="A11" s="9"/>
      <c r="B11" s="9"/>
      <c r="C11" s="47" t="s">
        <v>19</v>
      </c>
      <c r="D11" s="47"/>
      <c r="E11" s="49"/>
      <c r="F11" s="49"/>
      <c r="G11" s="49"/>
      <c r="H11" s="49"/>
      <c r="I11" s="49"/>
      <c r="J11" s="49"/>
      <c r="K11" s="23"/>
    </row>
    <row r="12" spans="1:11" s="17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3"/>
    </row>
    <row r="13" spans="1:11" s="17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3"/>
    </row>
    <row r="14" spans="1:11" s="17" customFormat="1" ht="15">
      <c r="A14" s="9"/>
      <c r="B14" s="9"/>
      <c r="C14" s="9" t="s">
        <v>24</v>
      </c>
      <c r="D14" s="9"/>
      <c r="E14" s="10"/>
      <c r="F14" s="10"/>
      <c r="G14" s="10"/>
      <c r="H14" s="10"/>
      <c r="I14" s="11"/>
      <c r="J14" s="11"/>
      <c r="K14" s="23"/>
    </row>
    <row r="15" spans="1:11" s="17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3"/>
    </row>
    <row r="16" spans="1:11" s="17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3"/>
    </row>
    <row r="17" spans="1:11" s="17" customFormat="1" ht="15">
      <c r="A17" s="9"/>
      <c r="B17" s="9"/>
      <c r="C17" s="15" t="s">
        <v>7</v>
      </c>
      <c r="D17" s="16"/>
      <c r="E17" s="10"/>
      <c r="F17" s="10"/>
      <c r="G17" s="10"/>
      <c r="H17" s="10"/>
      <c r="I17" s="11"/>
      <c r="J17" s="11"/>
      <c r="K17" s="23"/>
    </row>
    <row r="18" spans="1:11" s="17" customFormat="1" ht="15">
      <c r="A18" s="9"/>
      <c r="B18" s="9"/>
      <c r="C18" s="15" t="s">
        <v>8</v>
      </c>
      <c r="D18" s="16"/>
      <c r="E18" s="10"/>
      <c r="F18" s="10"/>
      <c r="G18" s="10"/>
      <c r="H18" s="10"/>
      <c r="I18" s="11"/>
      <c r="J18" s="11"/>
      <c r="K18" s="23"/>
    </row>
    <row r="19" spans="1:11" s="17" customFormat="1" ht="15">
      <c r="A19" s="9"/>
      <c r="B19" s="9"/>
      <c r="C19" s="15" t="s">
        <v>9</v>
      </c>
      <c r="D19" s="16"/>
      <c r="E19" s="10"/>
      <c r="F19" s="10"/>
      <c r="G19" s="10"/>
      <c r="H19" s="10"/>
      <c r="I19" s="11"/>
      <c r="J19" s="11"/>
      <c r="K19" s="23"/>
    </row>
    <row r="20" spans="1:11" s="17" customFormat="1" ht="15">
      <c r="A20" s="9"/>
      <c r="B20" s="9"/>
      <c r="C20" s="15" t="s">
        <v>10</v>
      </c>
      <c r="D20" s="16"/>
      <c r="E20" s="10"/>
      <c r="F20" s="10"/>
      <c r="G20" s="10"/>
      <c r="H20" s="10"/>
      <c r="I20" s="11"/>
      <c r="J20" s="11"/>
      <c r="K20" s="23"/>
    </row>
    <row r="21" spans="1:11" s="17" customFormat="1" ht="15">
      <c r="A21" s="9"/>
      <c r="B21" s="9"/>
      <c r="C21" s="15" t="s">
        <v>11</v>
      </c>
      <c r="D21" s="16"/>
      <c r="E21" s="10"/>
      <c r="F21" s="10"/>
      <c r="G21" s="10"/>
      <c r="H21" s="10"/>
      <c r="I21" s="11"/>
      <c r="J21" s="11"/>
      <c r="K21" s="23"/>
    </row>
    <row r="22" spans="1:11" s="17" customFormat="1" ht="15">
      <c r="A22" s="9"/>
      <c r="B22" s="9"/>
      <c r="C22" s="18" t="s">
        <v>20</v>
      </c>
      <c r="D22" s="19">
        <f>SUM(D17:D21)</f>
        <v>0</v>
      </c>
      <c r="E22" s="10"/>
      <c r="F22" s="10"/>
      <c r="G22" s="10"/>
      <c r="H22" s="10"/>
      <c r="I22" s="11"/>
      <c r="J22" s="11"/>
      <c r="K22" s="23"/>
    </row>
    <row r="23" spans="1:11" s="17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3"/>
    </row>
    <row r="24" spans="1:11" ht="31.5">
      <c r="A24" s="20" t="s">
        <v>0</v>
      </c>
      <c r="B24" s="20" t="s">
        <v>25</v>
      </c>
      <c r="C24" s="26" t="s">
        <v>21</v>
      </c>
      <c r="D24" s="27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53</v>
      </c>
    </row>
    <row r="25" spans="1:11" s="23" customFormat="1" ht="19.5" customHeight="1">
      <c r="A25" s="28" t="s">
        <v>54</v>
      </c>
      <c r="B25" s="29" t="s">
        <v>55</v>
      </c>
      <c r="C25" s="29" t="s">
        <v>56</v>
      </c>
      <c r="D25" s="30">
        <v>32684</v>
      </c>
      <c r="E25" s="29"/>
      <c r="F25" s="29"/>
      <c r="G25" s="31"/>
      <c r="H25" s="31"/>
      <c r="I25" s="31"/>
      <c r="J25" s="32" t="e">
        <f aca="true" t="shared" si="0" ref="J25:J46">ROUND(($D$17*E25+$D$18*F25+$D$19*G25+$D$20*H25+$D$21*I25)/$D$22,1)</f>
        <v>#DIV/0!</v>
      </c>
      <c r="K25" s="29" t="s">
        <v>57</v>
      </c>
    </row>
    <row r="26" spans="1:11" s="23" customFormat="1" ht="19.5" customHeight="1">
      <c r="A26" s="33" t="s">
        <v>26</v>
      </c>
      <c r="B26" s="34" t="s">
        <v>58</v>
      </c>
      <c r="C26" s="34" t="s">
        <v>59</v>
      </c>
      <c r="D26" s="35">
        <v>32656</v>
      </c>
      <c r="E26" s="34"/>
      <c r="F26" s="34"/>
      <c r="G26" s="36"/>
      <c r="H26" s="36"/>
      <c r="I26" s="36"/>
      <c r="J26" s="37" t="e">
        <f t="shared" si="0"/>
        <v>#DIV/0!</v>
      </c>
      <c r="K26" s="34" t="s">
        <v>57</v>
      </c>
    </row>
    <row r="27" spans="1:11" s="23" customFormat="1" ht="19.5" customHeight="1">
      <c r="A27" s="33" t="s">
        <v>27</v>
      </c>
      <c r="B27" s="34" t="s">
        <v>60</v>
      </c>
      <c r="C27" s="34" t="s">
        <v>61</v>
      </c>
      <c r="D27" s="35">
        <v>32067</v>
      </c>
      <c r="E27" s="34"/>
      <c r="F27" s="34"/>
      <c r="G27" s="36"/>
      <c r="H27" s="36"/>
      <c r="I27" s="36"/>
      <c r="J27" s="37" t="e">
        <f t="shared" si="0"/>
        <v>#DIV/0!</v>
      </c>
      <c r="K27" s="34" t="s">
        <v>62</v>
      </c>
    </row>
    <row r="28" spans="1:11" s="23" customFormat="1" ht="19.5" customHeight="1">
      <c r="A28" s="33" t="s">
        <v>29</v>
      </c>
      <c r="B28" s="34" t="s">
        <v>63</v>
      </c>
      <c r="C28" s="34" t="s">
        <v>64</v>
      </c>
      <c r="D28" s="35">
        <v>32838</v>
      </c>
      <c r="E28" s="34"/>
      <c r="F28" s="34"/>
      <c r="G28" s="36"/>
      <c r="H28" s="36"/>
      <c r="I28" s="36"/>
      <c r="J28" s="36" t="e">
        <f t="shared" si="0"/>
        <v>#DIV/0!</v>
      </c>
      <c r="K28" s="34" t="s">
        <v>57</v>
      </c>
    </row>
    <row r="29" spans="1:11" s="23" customFormat="1" ht="19.5" customHeight="1">
      <c r="A29" s="33" t="s">
        <v>30</v>
      </c>
      <c r="B29" s="34" t="s">
        <v>65</v>
      </c>
      <c r="C29" s="34" t="s">
        <v>66</v>
      </c>
      <c r="D29" s="35">
        <v>32806</v>
      </c>
      <c r="E29" s="34"/>
      <c r="F29" s="34"/>
      <c r="G29" s="36"/>
      <c r="H29" s="36"/>
      <c r="I29" s="36"/>
      <c r="J29" s="36" t="e">
        <f t="shared" si="0"/>
        <v>#DIV/0!</v>
      </c>
      <c r="K29" s="34" t="s">
        <v>57</v>
      </c>
    </row>
    <row r="30" spans="1:11" s="23" customFormat="1" ht="19.5" customHeight="1">
      <c r="A30" s="33" t="s">
        <v>31</v>
      </c>
      <c r="B30" s="34" t="s">
        <v>67</v>
      </c>
      <c r="C30" s="34" t="s">
        <v>68</v>
      </c>
      <c r="D30" s="35">
        <v>32304</v>
      </c>
      <c r="E30" s="34"/>
      <c r="F30" s="34"/>
      <c r="G30" s="36"/>
      <c r="H30" s="36"/>
      <c r="I30" s="36"/>
      <c r="J30" s="36" t="e">
        <f t="shared" si="0"/>
        <v>#DIV/0!</v>
      </c>
      <c r="K30" s="34" t="s">
        <v>57</v>
      </c>
    </row>
    <row r="31" spans="1:11" s="23" customFormat="1" ht="19.5" customHeight="1">
      <c r="A31" s="33" t="s">
        <v>32</v>
      </c>
      <c r="B31" s="34" t="s">
        <v>69</v>
      </c>
      <c r="C31" s="34" t="s">
        <v>70</v>
      </c>
      <c r="D31" s="35">
        <v>32930</v>
      </c>
      <c r="E31" s="34"/>
      <c r="F31" s="34"/>
      <c r="G31" s="36"/>
      <c r="H31" s="36"/>
      <c r="I31" s="36"/>
      <c r="J31" s="36" t="e">
        <f t="shared" si="0"/>
        <v>#DIV/0!</v>
      </c>
      <c r="K31" s="34" t="s">
        <v>57</v>
      </c>
    </row>
    <row r="32" spans="1:11" s="23" customFormat="1" ht="19.5" customHeight="1">
      <c r="A32" s="33" t="s">
        <v>33</v>
      </c>
      <c r="B32" s="34" t="s">
        <v>71</v>
      </c>
      <c r="C32" s="34" t="s">
        <v>72</v>
      </c>
      <c r="D32" s="35">
        <v>32779</v>
      </c>
      <c r="E32" s="34"/>
      <c r="F32" s="34"/>
      <c r="G32" s="36"/>
      <c r="H32" s="36"/>
      <c r="I32" s="36"/>
      <c r="J32" s="36" t="e">
        <f t="shared" si="0"/>
        <v>#DIV/0!</v>
      </c>
      <c r="K32" s="34" t="s">
        <v>57</v>
      </c>
    </row>
    <row r="33" spans="1:11" s="23" customFormat="1" ht="19.5" customHeight="1">
      <c r="A33" s="33" t="s">
        <v>34</v>
      </c>
      <c r="B33" s="34" t="s">
        <v>47</v>
      </c>
      <c r="C33" s="34" t="s">
        <v>48</v>
      </c>
      <c r="D33" s="35">
        <v>32671</v>
      </c>
      <c r="E33" s="34"/>
      <c r="F33" s="34"/>
      <c r="G33" s="36"/>
      <c r="H33" s="36"/>
      <c r="I33" s="36"/>
      <c r="J33" s="36" t="e">
        <f t="shared" si="0"/>
        <v>#DIV/0!</v>
      </c>
      <c r="K33" s="34" t="s">
        <v>49</v>
      </c>
    </row>
    <row r="34" spans="1:11" s="23" customFormat="1" ht="19.5" customHeight="1">
      <c r="A34" s="33" t="s">
        <v>35</v>
      </c>
      <c r="B34" s="34" t="s">
        <v>73</v>
      </c>
      <c r="C34" s="34" t="s">
        <v>74</v>
      </c>
      <c r="D34" s="35">
        <v>32383</v>
      </c>
      <c r="E34" s="34"/>
      <c r="F34" s="34"/>
      <c r="G34" s="36"/>
      <c r="H34" s="36"/>
      <c r="I34" s="36"/>
      <c r="J34" s="36" t="e">
        <f t="shared" si="0"/>
        <v>#DIV/0!</v>
      </c>
      <c r="K34" s="34" t="s">
        <v>57</v>
      </c>
    </row>
    <row r="35" spans="1:11" s="23" customFormat="1" ht="19.5" customHeight="1">
      <c r="A35" s="33" t="s">
        <v>36</v>
      </c>
      <c r="B35" s="34" t="s">
        <v>75</v>
      </c>
      <c r="C35" s="34" t="s">
        <v>76</v>
      </c>
      <c r="D35" s="35">
        <v>33126</v>
      </c>
      <c r="E35" s="34"/>
      <c r="F35" s="34"/>
      <c r="G35" s="36"/>
      <c r="H35" s="36"/>
      <c r="I35" s="36"/>
      <c r="J35" s="36" t="e">
        <f t="shared" si="0"/>
        <v>#DIV/0!</v>
      </c>
      <c r="K35" s="34" t="s">
        <v>28</v>
      </c>
    </row>
    <row r="36" spans="1:11" s="23" customFormat="1" ht="19.5" customHeight="1">
      <c r="A36" s="33" t="s">
        <v>37</v>
      </c>
      <c r="B36" s="34" t="s">
        <v>77</v>
      </c>
      <c r="C36" s="34" t="s">
        <v>78</v>
      </c>
      <c r="D36" s="35">
        <v>31067</v>
      </c>
      <c r="E36" s="34"/>
      <c r="F36" s="34"/>
      <c r="G36" s="36"/>
      <c r="H36" s="36"/>
      <c r="I36" s="36"/>
      <c r="J36" s="36" t="e">
        <f t="shared" si="0"/>
        <v>#DIV/0!</v>
      </c>
      <c r="K36" s="34" t="s">
        <v>57</v>
      </c>
    </row>
    <row r="37" spans="1:11" s="23" customFormat="1" ht="19.5" customHeight="1">
      <c r="A37" s="33" t="s">
        <v>38</v>
      </c>
      <c r="B37" s="34" t="s">
        <v>79</v>
      </c>
      <c r="C37" s="34" t="s">
        <v>80</v>
      </c>
      <c r="D37" s="35">
        <v>33006</v>
      </c>
      <c r="E37" s="34"/>
      <c r="F37" s="34"/>
      <c r="G37" s="36"/>
      <c r="H37" s="36"/>
      <c r="I37" s="36"/>
      <c r="J37" s="36" t="e">
        <f t="shared" si="0"/>
        <v>#DIV/0!</v>
      </c>
      <c r="K37" s="34" t="s">
        <v>28</v>
      </c>
    </row>
    <row r="38" spans="1:11" s="23" customFormat="1" ht="19.5" customHeight="1">
      <c r="A38" s="33" t="s">
        <v>39</v>
      </c>
      <c r="B38" s="34" t="s">
        <v>81</v>
      </c>
      <c r="C38" s="34" t="s">
        <v>82</v>
      </c>
      <c r="D38" s="35">
        <v>33513</v>
      </c>
      <c r="E38" s="34"/>
      <c r="F38" s="34"/>
      <c r="G38" s="36"/>
      <c r="H38" s="36"/>
      <c r="I38" s="36"/>
      <c r="J38" s="36" t="e">
        <f t="shared" si="0"/>
        <v>#DIV/0!</v>
      </c>
      <c r="K38" s="34" t="s">
        <v>28</v>
      </c>
    </row>
    <row r="39" spans="1:11" s="23" customFormat="1" ht="19.5" customHeight="1">
      <c r="A39" s="33" t="s">
        <v>40</v>
      </c>
      <c r="B39" s="34" t="s">
        <v>83</v>
      </c>
      <c r="C39" s="34" t="s">
        <v>84</v>
      </c>
      <c r="D39" s="35">
        <v>31486</v>
      </c>
      <c r="E39" s="34"/>
      <c r="F39" s="34"/>
      <c r="G39" s="36"/>
      <c r="H39" s="36"/>
      <c r="I39" s="36"/>
      <c r="J39" s="36" t="e">
        <f t="shared" si="0"/>
        <v>#DIV/0!</v>
      </c>
      <c r="K39" s="34" t="s">
        <v>57</v>
      </c>
    </row>
    <row r="40" spans="1:11" s="23" customFormat="1" ht="19.5" customHeight="1">
      <c r="A40" s="33" t="s">
        <v>41</v>
      </c>
      <c r="B40" s="34" t="s">
        <v>85</v>
      </c>
      <c r="C40" s="34" t="s">
        <v>86</v>
      </c>
      <c r="D40" s="35">
        <v>32418</v>
      </c>
      <c r="E40" s="34"/>
      <c r="F40" s="34"/>
      <c r="G40" s="36"/>
      <c r="H40" s="36"/>
      <c r="I40" s="36"/>
      <c r="J40" s="36" t="e">
        <f t="shared" si="0"/>
        <v>#DIV/0!</v>
      </c>
      <c r="K40" s="34" t="s">
        <v>57</v>
      </c>
    </row>
    <row r="41" spans="1:11" s="23" customFormat="1" ht="19.5" customHeight="1">
      <c r="A41" s="33" t="s">
        <v>42</v>
      </c>
      <c r="B41" s="34" t="s">
        <v>87</v>
      </c>
      <c r="C41" s="34" t="s">
        <v>88</v>
      </c>
      <c r="D41" s="35">
        <v>32757</v>
      </c>
      <c r="E41" s="34"/>
      <c r="F41" s="34"/>
      <c r="G41" s="36"/>
      <c r="H41" s="36"/>
      <c r="I41" s="36"/>
      <c r="J41" s="36" t="e">
        <f t="shared" si="0"/>
        <v>#DIV/0!</v>
      </c>
      <c r="K41" s="34" t="s">
        <v>57</v>
      </c>
    </row>
    <row r="42" spans="1:11" s="23" customFormat="1" ht="19.5" customHeight="1">
      <c r="A42" s="33" t="s">
        <v>43</v>
      </c>
      <c r="B42" s="34" t="s">
        <v>89</v>
      </c>
      <c r="C42" s="34" t="s">
        <v>90</v>
      </c>
      <c r="D42" s="35">
        <v>32002</v>
      </c>
      <c r="E42" s="34"/>
      <c r="F42" s="34"/>
      <c r="G42" s="36"/>
      <c r="H42" s="36"/>
      <c r="I42" s="36"/>
      <c r="J42" s="36" t="e">
        <f t="shared" si="0"/>
        <v>#DIV/0!</v>
      </c>
      <c r="K42" s="34" t="s">
        <v>57</v>
      </c>
    </row>
    <row r="43" spans="1:11" s="23" customFormat="1" ht="19.5" customHeight="1">
      <c r="A43" s="33" t="s">
        <v>44</v>
      </c>
      <c r="B43" s="34" t="s">
        <v>91</v>
      </c>
      <c r="C43" s="34" t="s">
        <v>92</v>
      </c>
      <c r="D43" s="35">
        <v>32384</v>
      </c>
      <c r="E43" s="34"/>
      <c r="F43" s="34"/>
      <c r="G43" s="36"/>
      <c r="H43" s="36"/>
      <c r="I43" s="36"/>
      <c r="J43" s="36" t="e">
        <f t="shared" si="0"/>
        <v>#DIV/0!</v>
      </c>
      <c r="K43" s="34" t="s">
        <v>62</v>
      </c>
    </row>
    <row r="44" spans="1:11" s="23" customFormat="1" ht="19.5" customHeight="1">
      <c r="A44" s="33" t="s">
        <v>45</v>
      </c>
      <c r="B44" s="34" t="s">
        <v>93</v>
      </c>
      <c r="C44" s="34" t="s">
        <v>94</v>
      </c>
      <c r="D44" s="35">
        <v>31918</v>
      </c>
      <c r="E44" s="34"/>
      <c r="F44" s="34"/>
      <c r="G44" s="36"/>
      <c r="H44" s="36"/>
      <c r="I44" s="36"/>
      <c r="J44" s="36" t="e">
        <f t="shared" si="0"/>
        <v>#DIV/0!</v>
      </c>
      <c r="K44" s="34" t="s">
        <v>57</v>
      </c>
    </row>
    <row r="45" spans="1:11" s="23" customFormat="1" ht="19.5" customHeight="1">
      <c r="A45" s="33" t="s">
        <v>46</v>
      </c>
      <c r="B45" s="34" t="s">
        <v>95</v>
      </c>
      <c r="C45" s="34" t="s">
        <v>96</v>
      </c>
      <c r="D45" s="35">
        <v>32555</v>
      </c>
      <c r="E45" s="34"/>
      <c r="F45" s="34"/>
      <c r="G45" s="36"/>
      <c r="H45" s="36"/>
      <c r="I45" s="36"/>
      <c r="J45" s="36" t="e">
        <f t="shared" si="0"/>
        <v>#DIV/0!</v>
      </c>
      <c r="K45" s="34" t="s">
        <v>57</v>
      </c>
    </row>
    <row r="46" spans="1:11" ht="19.5" customHeight="1">
      <c r="A46" s="38">
        <v>22</v>
      </c>
      <c r="B46" s="39" t="s">
        <v>97</v>
      </c>
      <c r="C46" s="39" t="s">
        <v>98</v>
      </c>
      <c r="D46" s="40">
        <v>32771</v>
      </c>
      <c r="E46" s="39"/>
      <c r="F46" s="42"/>
      <c r="G46" s="41"/>
      <c r="H46" s="41"/>
      <c r="I46" s="41"/>
      <c r="J46" s="53" t="e">
        <f t="shared" si="0"/>
        <v>#DIV/0!</v>
      </c>
      <c r="K46" s="39" t="s">
        <v>57</v>
      </c>
    </row>
    <row r="48" spans="6:9" ht="16.5">
      <c r="F48" s="43"/>
      <c r="G48" s="43"/>
      <c r="H48" s="44" t="s">
        <v>50</v>
      </c>
      <c r="I48" s="44"/>
    </row>
    <row r="49" spans="6:9" ht="16.5">
      <c r="F49" s="45"/>
      <c r="G49" s="45"/>
      <c r="H49" s="45"/>
      <c r="I49" s="46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55" bottom="0.4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2010-10-07T03:59:06Z</cp:lastPrinted>
  <dcterms:created xsi:type="dcterms:W3CDTF">2010-10-05T07:39:47Z</dcterms:created>
  <dcterms:modified xsi:type="dcterms:W3CDTF">2010-10-07T03:59:11Z</dcterms:modified>
  <cp:category/>
  <cp:version/>
  <cp:contentType/>
  <cp:contentStatus/>
</cp:coreProperties>
</file>