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<sst xmlns="http://schemas.openxmlformats.org/spreadsheetml/2006/main" count="146" uniqueCount="106">
  <si>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</si>
  <si>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</si>
  <si>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</si>
  <si>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</si>
  <si>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</si>
  <si>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</si>
  <si>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</si>
  <si>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</si>
  <si>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</si>
  <si>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</si>
  <si>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</si>
  <si>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</si>
  <si>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</si>
  <si>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</si>
  <si>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</si>
  <si>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</si>
  <si>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</si>
  <si>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</si>
  <si>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</si>
  <si>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</si>
  <si>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</si>
  <si>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</si>
  <si>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</si>
  <si>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</si>
  <si>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 QH-2007-E KTĐN</t>
  </si>
  <si>
    <t> Nguyễn Thị Thu Phương</t>
  </si>
  <si>
    <t>PHIẾU NHẬP ĐIỂM THÀNH PHẦN LỚP INE3015</t>
  </si>
  <si>
    <t>Môn học:  Quản lý ODA</t>
  </si>
  <si>
    <t>Số tín chỉ: 2</t>
  </si>
  <si>
    <t> 07050066</t>
  </si>
  <si>
    <t> Phạm Hồng Chuyên</t>
  </si>
  <si>
    <t> 07050069</t>
  </si>
  <si>
    <t> Đinh Ngọc Dũng</t>
  </si>
  <si>
    <t> 07050070</t>
  </si>
  <si>
    <t> Nguyễn Tiến Dũng</t>
  </si>
  <si>
    <t> 07050082</t>
  </si>
  <si>
    <t> Đoàn Thị Hậu</t>
  </si>
  <si>
    <t> 07050083</t>
  </si>
  <si>
    <t> Vũ Thị Hậu</t>
  </si>
  <si>
    <t> 07050084</t>
  </si>
  <si>
    <t> Nguyễn Thị Hiên</t>
  </si>
  <si>
    <t> 07050087</t>
  </si>
  <si>
    <t> Nguyễn Thị Thu Hiền</t>
  </si>
  <si>
    <t> 06050069</t>
  </si>
  <si>
    <t> Nguyễn Trọng Hiếu</t>
  </si>
  <si>
    <t> 07050095</t>
  </si>
  <si>
    <t> Vũ Thị Thu Huyền</t>
  </si>
  <si>
    <t> 07050085</t>
  </si>
  <si>
    <t> Trương Việt Hùng</t>
  </si>
  <si>
    <t> 07050086</t>
  </si>
  <si>
    <t> Xa Mạnh Hùng</t>
  </si>
  <si>
    <t> 07050076</t>
  </si>
  <si>
    <t> Lưu Thị Mai Hương</t>
  </si>
  <si>
    <t> 07050078</t>
  </si>
  <si>
    <t> Trần Thị Thu Hương</t>
  </si>
  <si>
    <t> 08050387</t>
  </si>
  <si>
    <t> Đinh Thị Phương Lan</t>
  </si>
  <si>
    <t> QH-2008-E KTĐN</t>
  </si>
  <si>
    <t> 07050101</t>
  </si>
  <si>
    <t> Đỗ Trọng Linh</t>
  </si>
  <si>
    <t> 07050103</t>
  </si>
  <si>
    <t> Nguyễn Thị Hoài Linh</t>
  </si>
  <si>
    <t> 07050102</t>
  </si>
  <si>
    <t> Trần Ngọc Linh</t>
  </si>
  <si>
    <t> 07050106</t>
  </si>
  <si>
    <t> Nguyễn Thuý Mai</t>
  </si>
  <si>
    <t> 07050109</t>
  </si>
  <si>
    <t> Phạm Thị Trà My</t>
  </si>
  <si>
    <t> 07050111</t>
  </si>
  <si>
    <t> Phạm Thị Nga</t>
  </si>
  <si>
    <t> 07050117</t>
  </si>
  <si>
    <t> Nguyễn Thị Minh Nguyệt</t>
  </si>
  <si>
    <t> 07050122</t>
  </si>
  <si>
    <t> Nguyễn Minh Phương</t>
  </si>
  <si>
    <t> 07050121</t>
  </si>
  <si>
    <t> 07050136</t>
  </si>
  <si>
    <t> Đỗ Huy Thanh</t>
  </si>
  <si>
    <t> 07050135</t>
  </si>
  <si>
    <t> Vũ Phương Thảo</t>
  </si>
  <si>
    <t> 07050138</t>
  </si>
  <si>
    <t> Hoàng Thị Thêu</t>
  </si>
  <si>
    <t> 07050140</t>
  </si>
  <si>
    <t> Nguyễn Thị Hà Thu</t>
  </si>
  <si>
    <t> 07050142</t>
  </si>
  <si>
    <t> Nguyễn Thị Thanh Thủy</t>
  </si>
  <si>
    <t> 07050141</t>
  </si>
  <si>
    <t> Lê Văn Thực</t>
  </si>
  <si>
    <t> 07050143</t>
  </si>
  <si>
    <t> Nguyễn Thế Tiệp</t>
  </si>
  <si>
    <t> 07050146</t>
  </si>
  <si>
    <t> Nguyễn Bích Trà</t>
  </si>
  <si>
    <t> 07050147</t>
  </si>
  <si>
    <t> Trần Huyền Trang</t>
  </si>
  <si>
    <t> 07050145</t>
  </si>
  <si>
    <t> Nguyễn Ngọc Trâm</t>
  </si>
  <si>
    <t> 07050144</t>
  </si>
  <si>
    <t> Lê Văn Tú</t>
  </si>
  <si>
    <t> 07050152</t>
  </si>
  <si>
    <t> Mai Thị Thanh Vân</t>
  </si>
  <si>
    <t> 07050156</t>
  </si>
  <si>
    <t> Giao Thị Hoàng Yến</t>
  </si>
  <si>
    <t> 07050155</t>
  </si>
  <si>
    <t> Lê Hải Yến</t>
  </si>
  <si>
    <t xml:space="preserve">          Hà Nội, ngày       tháng     năm 2010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</si>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</sst>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5742187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6.140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6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6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6"/>
    </row>
    <row r="4" spans="1:12" ht="20.25">
      <c r="A4" s="7" t="s">
        <v>26</v>
      </c>
      <c r="B4" s="7"/>
      <c r="C4" s="7"/>
      <c r="D4" s="7"/>
      <c r="E4" s="8"/>
      <c r="F4" s="8"/>
      <c r="G4" s="8"/>
      <c r="H4" s="8"/>
      <c r="I4" s="7"/>
      <c r="J4" s="7"/>
      <c r="K4" s="7"/>
      <c r="L4" s="26"/>
    </row>
    <row r="5" spans="1:19" ht="18.75" customHeight="1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  <c r="Q5" s="27"/>
      <c r="R5" s="27"/>
      <c r="S5" s="27"/>
    </row>
    <row r="6" spans="2:12" ht="18.75" customHeight="1">
      <c r="B6" s="27"/>
      <c r="C6" s="57" t="s">
        <v>28</v>
      </c>
      <c r="D6" s="57"/>
      <c r="E6" s="57"/>
      <c r="F6" s="57"/>
      <c r="G6" s="57"/>
      <c r="H6" s="57"/>
      <c r="I6" s="57"/>
      <c r="J6" s="57"/>
      <c r="K6" s="29"/>
      <c r="L6" s="26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6"/>
    </row>
    <row r="8" spans="1:12" s="16" customFormat="1" ht="46.5" customHeight="1">
      <c r="A8" s="9"/>
      <c r="B8" s="9"/>
      <c r="C8" s="58" t="s">
        <v>105</v>
      </c>
      <c r="D8" s="58"/>
      <c r="E8" s="58"/>
      <c r="F8" s="58"/>
      <c r="G8" s="58"/>
      <c r="H8" s="58"/>
      <c r="I8" s="58"/>
      <c r="J8" s="58"/>
      <c r="K8" s="58"/>
      <c r="L8" s="21"/>
    </row>
    <row r="9" spans="1:12" s="16" customFormat="1" ht="30.75" customHeight="1">
      <c r="A9" s="9"/>
      <c r="B9" s="9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21"/>
    </row>
    <row r="10" spans="1:12" s="16" customFormat="1" ht="18.75" customHeight="1">
      <c r="A10" s="9"/>
      <c r="B10" s="9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21"/>
    </row>
    <row r="11" spans="1:12" s="16" customFormat="1" ht="18.75" customHeight="1">
      <c r="A11" s="9"/>
      <c r="B11" s="9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104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0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0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0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0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0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  <c r="L23" s="21"/>
    </row>
    <row r="24" spans="1:12" ht="31.5">
      <c r="A24" s="19" t="s">
        <v>0</v>
      </c>
      <c r="B24" s="32" t="s">
        <v>23</v>
      </c>
      <c r="C24" s="33" t="s">
        <v>21</v>
      </c>
      <c r="D24" s="28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4" t="s">
        <v>22</v>
      </c>
      <c r="L24" s="26"/>
    </row>
    <row r="25" spans="1:11" s="21" customFormat="1" ht="17.25" customHeight="1">
      <c r="A25" s="35">
        <v>1</v>
      </c>
      <c r="B25" s="36" t="s">
        <v>29</v>
      </c>
      <c r="C25" s="36" t="s">
        <v>30</v>
      </c>
      <c r="D25" s="37">
        <v>32499</v>
      </c>
      <c r="E25" s="38"/>
      <c r="F25" s="38"/>
      <c r="G25" s="38"/>
      <c r="H25" s="38"/>
      <c r="I25" s="38"/>
      <c r="J25" s="39" t="e">
        <f aca="true" t="shared" si="0" ref="J25:J56">ROUND(($D$17*E25+$D$18*F25+$D$19*G25+$D$20*H25+$D$21*I25)/$D$22,1)</f>
        <v>#DIV/0!</v>
      </c>
      <c r="K25" s="53" t="s">
        <v>24</v>
      </c>
    </row>
    <row r="26" spans="1:11" s="21" customFormat="1" ht="17.25" customHeight="1">
      <c r="A26" s="40">
        <v>2</v>
      </c>
      <c r="B26" s="41" t="s">
        <v>31</v>
      </c>
      <c r="C26" s="41" t="s">
        <v>32</v>
      </c>
      <c r="D26" s="42">
        <v>32684</v>
      </c>
      <c r="E26" s="43"/>
      <c r="F26" s="44"/>
      <c r="G26" s="44"/>
      <c r="H26" s="44"/>
      <c r="I26" s="44"/>
      <c r="J26" s="45" t="e">
        <f t="shared" si="0"/>
        <v>#DIV/0!</v>
      </c>
      <c r="K26" s="54" t="s">
        <v>24</v>
      </c>
    </row>
    <row r="27" spans="1:11" s="21" customFormat="1" ht="17.25" customHeight="1">
      <c r="A27" s="40">
        <v>3</v>
      </c>
      <c r="B27" s="41" t="s">
        <v>33</v>
      </c>
      <c r="C27" s="41" t="s">
        <v>34</v>
      </c>
      <c r="D27" s="42">
        <v>32325</v>
      </c>
      <c r="E27" s="44"/>
      <c r="F27" s="44"/>
      <c r="G27" s="44"/>
      <c r="H27" s="44"/>
      <c r="I27" s="44"/>
      <c r="J27" s="45" t="e">
        <f t="shared" si="0"/>
        <v>#DIV/0!</v>
      </c>
      <c r="K27" s="54" t="s">
        <v>24</v>
      </c>
    </row>
    <row r="28" spans="1:11" s="21" customFormat="1" ht="17.25" customHeight="1">
      <c r="A28" s="40">
        <v>4</v>
      </c>
      <c r="B28" s="41" t="s">
        <v>35</v>
      </c>
      <c r="C28" s="41" t="s">
        <v>36</v>
      </c>
      <c r="D28" s="42">
        <v>32656</v>
      </c>
      <c r="E28" s="44"/>
      <c r="F28" s="44"/>
      <c r="G28" s="44"/>
      <c r="H28" s="44"/>
      <c r="I28" s="44"/>
      <c r="J28" s="45" t="e">
        <f t="shared" si="0"/>
        <v>#DIV/0!</v>
      </c>
      <c r="K28" s="54" t="s">
        <v>24</v>
      </c>
    </row>
    <row r="29" spans="1:11" s="21" customFormat="1" ht="17.25" customHeight="1">
      <c r="A29" s="40">
        <v>5</v>
      </c>
      <c r="B29" s="41" t="s">
        <v>37</v>
      </c>
      <c r="C29" s="41" t="s">
        <v>38</v>
      </c>
      <c r="D29" s="42">
        <v>32838</v>
      </c>
      <c r="E29" s="44"/>
      <c r="F29" s="44"/>
      <c r="G29" s="44"/>
      <c r="H29" s="44"/>
      <c r="I29" s="44"/>
      <c r="J29" s="45" t="e">
        <f t="shared" si="0"/>
        <v>#DIV/0!</v>
      </c>
      <c r="K29" s="54" t="s">
        <v>24</v>
      </c>
    </row>
    <row r="30" spans="1:11" s="21" customFormat="1" ht="17.25" customHeight="1">
      <c r="A30" s="40">
        <v>6</v>
      </c>
      <c r="B30" s="41" t="s">
        <v>39</v>
      </c>
      <c r="C30" s="41" t="s">
        <v>40</v>
      </c>
      <c r="D30" s="42">
        <v>32457</v>
      </c>
      <c r="E30" s="44"/>
      <c r="F30" s="44"/>
      <c r="G30" s="44"/>
      <c r="H30" s="44"/>
      <c r="I30" s="44"/>
      <c r="J30" s="45" t="e">
        <f t="shared" si="0"/>
        <v>#DIV/0!</v>
      </c>
      <c r="K30" s="54" t="s">
        <v>24</v>
      </c>
    </row>
    <row r="31" spans="1:11" s="21" customFormat="1" ht="17.25" customHeight="1">
      <c r="A31" s="40">
        <v>7</v>
      </c>
      <c r="B31" s="41" t="s">
        <v>41</v>
      </c>
      <c r="C31" s="41" t="s">
        <v>42</v>
      </c>
      <c r="D31" s="42">
        <v>32806</v>
      </c>
      <c r="E31" s="44"/>
      <c r="F31" s="44"/>
      <c r="G31" s="44"/>
      <c r="H31" s="44"/>
      <c r="I31" s="44"/>
      <c r="J31" s="45" t="e">
        <f t="shared" si="0"/>
        <v>#DIV/0!</v>
      </c>
      <c r="K31" s="54" t="s">
        <v>24</v>
      </c>
    </row>
    <row r="32" spans="1:11" s="21" customFormat="1" ht="17.25" customHeight="1">
      <c r="A32" s="40">
        <v>8</v>
      </c>
      <c r="B32" s="41" t="s">
        <v>43</v>
      </c>
      <c r="C32" s="41" t="s">
        <v>44</v>
      </c>
      <c r="D32" s="42">
        <v>32304</v>
      </c>
      <c r="E32" s="44"/>
      <c r="F32" s="44"/>
      <c r="G32" s="44"/>
      <c r="H32" s="44"/>
      <c r="I32" s="44"/>
      <c r="J32" s="45" t="e">
        <f t="shared" si="0"/>
        <v>#DIV/0!</v>
      </c>
      <c r="K32" s="54" t="s">
        <v>24</v>
      </c>
    </row>
    <row r="33" spans="1:11" s="21" customFormat="1" ht="17.25" customHeight="1">
      <c r="A33" s="40">
        <v>9</v>
      </c>
      <c r="B33" s="41" t="s">
        <v>45</v>
      </c>
      <c r="C33" s="41" t="s">
        <v>46</v>
      </c>
      <c r="D33" s="42">
        <v>32649</v>
      </c>
      <c r="E33" s="44"/>
      <c r="F33" s="44"/>
      <c r="G33" s="44"/>
      <c r="H33" s="44"/>
      <c r="I33" s="44"/>
      <c r="J33" s="45" t="e">
        <f t="shared" si="0"/>
        <v>#DIV/0!</v>
      </c>
      <c r="K33" s="54" t="s">
        <v>24</v>
      </c>
    </row>
    <row r="34" spans="1:11" s="21" customFormat="1" ht="17.25" customHeight="1">
      <c r="A34" s="40">
        <v>10</v>
      </c>
      <c r="B34" s="41" t="s">
        <v>47</v>
      </c>
      <c r="C34" s="41" t="s">
        <v>48</v>
      </c>
      <c r="D34" s="42">
        <v>32930</v>
      </c>
      <c r="E34" s="44"/>
      <c r="F34" s="44"/>
      <c r="G34" s="44"/>
      <c r="H34" s="44"/>
      <c r="I34" s="44"/>
      <c r="J34" s="45" t="e">
        <f t="shared" si="0"/>
        <v>#DIV/0!</v>
      </c>
      <c r="K34" s="54" t="s">
        <v>24</v>
      </c>
    </row>
    <row r="35" spans="1:11" s="21" customFormat="1" ht="17.25" customHeight="1">
      <c r="A35" s="40">
        <v>11</v>
      </c>
      <c r="B35" s="41" t="s">
        <v>49</v>
      </c>
      <c r="C35" s="41" t="s">
        <v>50</v>
      </c>
      <c r="D35" s="42">
        <v>32613</v>
      </c>
      <c r="E35" s="44"/>
      <c r="F35" s="44"/>
      <c r="G35" s="44"/>
      <c r="H35" s="44"/>
      <c r="I35" s="44"/>
      <c r="J35" s="45" t="e">
        <f t="shared" si="0"/>
        <v>#DIV/0!</v>
      </c>
      <c r="K35" s="54" t="s">
        <v>24</v>
      </c>
    </row>
    <row r="36" spans="1:11" s="21" customFormat="1" ht="17.25" customHeight="1">
      <c r="A36" s="40">
        <v>12</v>
      </c>
      <c r="B36" s="41" t="s">
        <v>51</v>
      </c>
      <c r="C36" s="41" t="s">
        <v>52</v>
      </c>
      <c r="D36" s="42">
        <v>32462</v>
      </c>
      <c r="E36" s="44"/>
      <c r="F36" s="44"/>
      <c r="G36" s="44"/>
      <c r="H36" s="44"/>
      <c r="I36" s="44"/>
      <c r="J36" s="45" t="e">
        <f t="shared" si="0"/>
        <v>#DIV/0!</v>
      </c>
      <c r="K36" s="54" t="s">
        <v>24</v>
      </c>
    </row>
    <row r="37" spans="1:11" s="21" customFormat="1" ht="17.25" customHeight="1">
      <c r="A37" s="40">
        <v>13</v>
      </c>
      <c r="B37" s="41" t="s">
        <v>53</v>
      </c>
      <c r="C37" s="41" t="s">
        <v>54</v>
      </c>
      <c r="D37" s="42">
        <v>32783</v>
      </c>
      <c r="E37" s="44"/>
      <c r="F37" s="44"/>
      <c r="G37" s="44"/>
      <c r="H37" s="44"/>
      <c r="I37" s="44"/>
      <c r="J37" s="45" t="e">
        <f t="shared" si="0"/>
        <v>#DIV/0!</v>
      </c>
      <c r="K37" s="54" t="s">
        <v>24</v>
      </c>
    </row>
    <row r="38" spans="1:11" s="21" customFormat="1" ht="17.25" customHeight="1">
      <c r="A38" s="40">
        <v>14</v>
      </c>
      <c r="B38" s="41" t="s">
        <v>55</v>
      </c>
      <c r="C38" s="41" t="s">
        <v>56</v>
      </c>
      <c r="D38" s="42">
        <v>27886</v>
      </c>
      <c r="E38" s="44"/>
      <c r="F38" s="44"/>
      <c r="G38" s="44"/>
      <c r="H38" s="44"/>
      <c r="I38" s="44"/>
      <c r="J38" s="45" t="e">
        <f t="shared" si="0"/>
        <v>#DIV/0!</v>
      </c>
      <c r="K38" s="54" t="s">
        <v>57</v>
      </c>
    </row>
    <row r="39" spans="1:11" s="21" customFormat="1" ht="17.25" customHeight="1">
      <c r="A39" s="40">
        <v>15</v>
      </c>
      <c r="B39" s="41" t="s">
        <v>58</v>
      </c>
      <c r="C39" s="41" t="s">
        <v>59</v>
      </c>
      <c r="D39" s="42">
        <v>32779</v>
      </c>
      <c r="E39" s="44"/>
      <c r="F39" s="44"/>
      <c r="G39" s="44"/>
      <c r="H39" s="44"/>
      <c r="I39" s="44"/>
      <c r="J39" s="45" t="e">
        <f t="shared" si="0"/>
        <v>#DIV/0!</v>
      </c>
      <c r="K39" s="54" t="s">
        <v>24</v>
      </c>
    </row>
    <row r="40" spans="1:11" s="21" customFormat="1" ht="17.25" customHeight="1">
      <c r="A40" s="40">
        <v>16</v>
      </c>
      <c r="B40" s="41" t="s">
        <v>60</v>
      </c>
      <c r="C40" s="41" t="s">
        <v>61</v>
      </c>
      <c r="D40" s="42">
        <v>32667</v>
      </c>
      <c r="E40" s="44"/>
      <c r="F40" s="44"/>
      <c r="G40" s="44"/>
      <c r="H40" s="44"/>
      <c r="I40" s="44"/>
      <c r="J40" s="45" t="e">
        <f t="shared" si="0"/>
        <v>#DIV/0!</v>
      </c>
      <c r="K40" s="54" t="s">
        <v>24</v>
      </c>
    </row>
    <row r="41" spans="1:11" s="21" customFormat="1" ht="17.25" customHeight="1">
      <c r="A41" s="40">
        <v>17</v>
      </c>
      <c r="B41" s="41" t="s">
        <v>62</v>
      </c>
      <c r="C41" s="41" t="s">
        <v>63</v>
      </c>
      <c r="D41" s="42">
        <v>31614</v>
      </c>
      <c r="E41" s="44"/>
      <c r="F41" s="44"/>
      <c r="G41" s="44"/>
      <c r="H41" s="44"/>
      <c r="I41" s="44"/>
      <c r="J41" s="45" t="e">
        <f t="shared" si="0"/>
        <v>#DIV/0!</v>
      </c>
      <c r="K41" s="54" t="s">
        <v>24</v>
      </c>
    </row>
    <row r="42" spans="1:11" s="21" customFormat="1" ht="17.25" customHeight="1">
      <c r="A42" s="40">
        <v>18</v>
      </c>
      <c r="B42" s="41" t="s">
        <v>64</v>
      </c>
      <c r="C42" s="41" t="s">
        <v>65</v>
      </c>
      <c r="D42" s="42">
        <v>32902</v>
      </c>
      <c r="E42" s="44"/>
      <c r="F42" s="44"/>
      <c r="G42" s="44"/>
      <c r="H42" s="44"/>
      <c r="I42" s="44"/>
      <c r="J42" s="45" t="e">
        <f t="shared" si="0"/>
        <v>#DIV/0!</v>
      </c>
      <c r="K42" s="54" t="s">
        <v>24</v>
      </c>
    </row>
    <row r="43" spans="1:11" s="21" customFormat="1" ht="17.25" customHeight="1">
      <c r="A43" s="40">
        <v>19</v>
      </c>
      <c r="B43" s="41" t="s">
        <v>66</v>
      </c>
      <c r="C43" s="41" t="s">
        <v>67</v>
      </c>
      <c r="D43" s="42">
        <v>32383</v>
      </c>
      <c r="E43" s="44"/>
      <c r="F43" s="44"/>
      <c r="G43" s="44"/>
      <c r="H43" s="44"/>
      <c r="I43" s="44"/>
      <c r="J43" s="45" t="e">
        <f t="shared" si="0"/>
        <v>#DIV/0!</v>
      </c>
      <c r="K43" s="54" t="s">
        <v>24</v>
      </c>
    </row>
    <row r="44" spans="1:11" s="21" customFormat="1" ht="17.25" customHeight="1">
      <c r="A44" s="40">
        <v>20</v>
      </c>
      <c r="B44" s="41" t="s">
        <v>68</v>
      </c>
      <c r="C44" s="41" t="s">
        <v>69</v>
      </c>
      <c r="D44" s="42">
        <v>32188</v>
      </c>
      <c r="E44" s="44"/>
      <c r="F44" s="44"/>
      <c r="G44" s="44"/>
      <c r="H44" s="44"/>
      <c r="I44" s="44"/>
      <c r="J44" s="45" t="e">
        <f t="shared" si="0"/>
        <v>#DIV/0!</v>
      </c>
      <c r="K44" s="54" t="s">
        <v>24</v>
      </c>
    </row>
    <row r="45" spans="1:11" s="21" customFormat="1" ht="17.25" customHeight="1">
      <c r="A45" s="40">
        <v>21</v>
      </c>
      <c r="B45" s="41" t="s">
        <v>70</v>
      </c>
      <c r="C45" s="41" t="s">
        <v>71</v>
      </c>
      <c r="D45" s="42">
        <v>31067</v>
      </c>
      <c r="E45" s="44"/>
      <c r="F45" s="44"/>
      <c r="G45" s="44"/>
      <c r="H45" s="44"/>
      <c r="I45" s="44"/>
      <c r="J45" s="45" t="e">
        <f t="shared" si="0"/>
        <v>#DIV/0!</v>
      </c>
      <c r="K45" s="54" t="s">
        <v>24</v>
      </c>
    </row>
    <row r="46" spans="1:11" s="21" customFormat="1" ht="17.25" customHeight="1">
      <c r="A46" s="40">
        <v>22</v>
      </c>
      <c r="B46" s="41" t="s">
        <v>72</v>
      </c>
      <c r="C46" s="41" t="s">
        <v>73</v>
      </c>
      <c r="D46" s="42">
        <v>32638</v>
      </c>
      <c r="E46" s="44"/>
      <c r="F46" s="44"/>
      <c r="G46" s="44"/>
      <c r="H46" s="44"/>
      <c r="I46" s="44"/>
      <c r="J46" s="45" t="e">
        <f t="shared" si="0"/>
        <v>#DIV/0!</v>
      </c>
      <c r="K46" s="54" t="s">
        <v>24</v>
      </c>
    </row>
    <row r="47" spans="1:11" s="21" customFormat="1" ht="17.25" customHeight="1">
      <c r="A47" s="40">
        <v>23</v>
      </c>
      <c r="B47" s="41" t="s">
        <v>74</v>
      </c>
      <c r="C47" s="41" t="s">
        <v>25</v>
      </c>
      <c r="D47" s="42">
        <v>32421</v>
      </c>
      <c r="E47" s="44"/>
      <c r="F47" s="44"/>
      <c r="G47" s="44"/>
      <c r="H47" s="44"/>
      <c r="I47" s="44"/>
      <c r="J47" s="45" t="e">
        <f t="shared" si="0"/>
        <v>#DIV/0!</v>
      </c>
      <c r="K47" s="54" t="s">
        <v>24</v>
      </c>
    </row>
    <row r="48" spans="1:11" s="21" customFormat="1" ht="17.25" customHeight="1">
      <c r="A48" s="40">
        <v>24</v>
      </c>
      <c r="B48" s="41" t="s">
        <v>75</v>
      </c>
      <c r="C48" s="41" t="s">
        <v>76</v>
      </c>
      <c r="D48" s="42">
        <v>32451</v>
      </c>
      <c r="E48" s="44"/>
      <c r="F48" s="44"/>
      <c r="G48" s="44"/>
      <c r="H48" s="44"/>
      <c r="I48" s="44"/>
      <c r="J48" s="45" t="e">
        <f t="shared" si="0"/>
        <v>#DIV/0!</v>
      </c>
      <c r="K48" s="54" t="s">
        <v>24</v>
      </c>
    </row>
    <row r="49" spans="1:11" s="21" customFormat="1" ht="17.25" customHeight="1">
      <c r="A49" s="40">
        <v>25</v>
      </c>
      <c r="B49" s="41" t="s">
        <v>77</v>
      </c>
      <c r="C49" s="41" t="s">
        <v>78</v>
      </c>
      <c r="D49" s="42">
        <v>32697</v>
      </c>
      <c r="E49" s="44"/>
      <c r="F49" s="44"/>
      <c r="G49" s="44"/>
      <c r="H49" s="44"/>
      <c r="I49" s="44"/>
      <c r="J49" s="45" t="e">
        <f t="shared" si="0"/>
        <v>#DIV/0!</v>
      </c>
      <c r="K49" s="54" t="s">
        <v>24</v>
      </c>
    </row>
    <row r="50" spans="1:11" s="21" customFormat="1" ht="17.25" customHeight="1">
      <c r="A50" s="40">
        <v>26</v>
      </c>
      <c r="B50" s="41" t="s">
        <v>79</v>
      </c>
      <c r="C50" s="41" t="s">
        <v>80</v>
      </c>
      <c r="D50" s="42">
        <v>31486</v>
      </c>
      <c r="E50" s="44"/>
      <c r="F50" s="44"/>
      <c r="G50" s="44"/>
      <c r="H50" s="44"/>
      <c r="I50" s="44"/>
      <c r="J50" s="45" t="e">
        <f t="shared" si="0"/>
        <v>#DIV/0!</v>
      </c>
      <c r="K50" s="54" t="s">
        <v>24</v>
      </c>
    </row>
    <row r="51" spans="1:11" s="21" customFormat="1" ht="17.25" customHeight="1">
      <c r="A51" s="40">
        <v>27</v>
      </c>
      <c r="B51" s="41" t="s">
        <v>81</v>
      </c>
      <c r="C51" s="41" t="s">
        <v>82</v>
      </c>
      <c r="D51" s="42">
        <v>32418</v>
      </c>
      <c r="E51" s="44"/>
      <c r="F51" s="44"/>
      <c r="G51" s="44"/>
      <c r="H51" s="44"/>
      <c r="I51" s="44"/>
      <c r="J51" s="45" t="e">
        <f t="shared" si="0"/>
        <v>#DIV/0!</v>
      </c>
      <c r="K51" s="54" t="s">
        <v>24</v>
      </c>
    </row>
    <row r="52" spans="1:11" s="21" customFormat="1" ht="17.25" customHeight="1">
      <c r="A52" s="40">
        <v>28</v>
      </c>
      <c r="B52" s="41" t="s">
        <v>83</v>
      </c>
      <c r="C52" s="41" t="s">
        <v>84</v>
      </c>
      <c r="D52" s="42">
        <v>32867</v>
      </c>
      <c r="E52" s="44"/>
      <c r="F52" s="44"/>
      <c r="G52" s="44"/>
      <c r="H52" s="44"/>
      <c r="I52" s="44"/>
      <c r="J52" s="45" t="e">
        <f t="shared" si="0"/>
        <v>#DIV/0!</v>
      </c>
      <c r="K52" s="54" t="s">
        <v>24</v>
      </c>
    </row>
    <row r="53" spans="1:11" s="21" customFormat="1" ht="17.25" customHeight="1">
      <c r="A53" s="40">
        <v>29</v>
      </c>
      <c r="B53" s="41" t="s">
        <v>85</v>
      </c>
      <c r="C53" s="41" t="s">
        <v>86</v>
      </c>
      <c r="D53" s="42">
        <v>32757</v>
      </c>
      <c r="E53" s="44"/>
      <c r="F53" s="44"/>
      <c r="G53" s="44"/>
      <c r="H53" s="44"/>
      <c r="I53" s="44"/>
      <c r="J53" s="45" t="e">
        <f t="shared" si="0"/>
        <v>#DIV/0!</v>
      </c>
      <c r="K53" s="54" t="s">
        <v>24</v>
      </c>
    </row>
    <row r="54" spans="1:11" s="21" customFormat="1" ht="17.25" customHeight="1">
      <c r="A54" s="40">
        <v>30</v>
      </c>
      <c r="B54" s="41" t="s">
        <v>87</v>
      </c>
      <c r="C54" s="41" t="s">
        <v>88</v>
      </c>
      <c r="D54" s="42">
        <v>32002</v>
      </c>
      <c r="E54" s="44"/>
      <c r="F54" s="44"/>
      <c r="G54" s="44"/>
      <c r="H54" s="44"/>
      <c r="I54" s="44"/>
      <c r="J54" s="45" t="e">
        <f t="shared" si="0"/>
        <v>#DIV/0!</v>
      </c>
      <c r="K54" s="54" t="s">
        <v>24</v>
      </c>
    </row>
    <row r="55" spans="1:11" s="21" customFormat="1" ht="17.25" customHeight="1">
      <c r="A55" s="40">
        <v>31</v>
      </c>
      <c r="B55" s="41" t="s">
        <v>89</v>
      </c>
      <c r="C55" s="41" t="s">
        <v>90</v>
      </c>
      <c r="D55" s="42">
        <v>32673</v>
      </c>
      <c r="E55" s="44"/>
      <c r="F55" s="44"/>
      <c r="G55" s="44"/>
      <c r="H55" s="44"/>
      <c r="I55" s="44"/>
      <c r="J55" s="45" t="e">
        <f t="shared" si="0"/>
        <v>#DIV/0!</v>
      </c>
      <c r="K55" s="54" t="s">
        <v>24</v>
      </c>
    </row>
    <row r="56" spans="1:11" s="21" customFormat="1" ht="17.25" customHeight="1">
      <c r="A56" s="40">
        <v>32</v>
      </c>
      <c r="B56" s="41" t="s">
        <v>91</v>
      </c>
      <c r="C56" s="41" t="s">
        <v>92</v>
      </c>
      <c r="D56" s="42">
        <v>31918</v>
      </c>
      <c r="E56" s="44"/>
      <c r="F56" s="44"/>
      <c r="G56" s="44"/>
      <c r="H56" s="44"/>
      <c r="I56" s="44"/>
      <c r="J56" s="45" t="e">
        <f t="shared" si="0"/>
        <v>#DIV/0!</v>
      </c>
      <c r="K56" s="54" t="s">
        <v>24</v>
      </c>
    </row>
    <row r="57" spans="1:11" s="21" customFormat="1" ht="17.25" customHeight="1">
      <c r="A57" s="40">
        <v>33</v>
      </c>
      <c r="B57" s="41" t="s">
        <v>93</v>
      </c>
      <c r="C57" s="41" t="s">
        <v>94</v>
      </c>
      <c r="D57" s="42">
        <v>32555</v>
      </c>
      <c r="E57" s="44"/>
      <c r="F57" s="44"/>
      <c r="G57" s="44"/>
      <c r="H57" s="44"/>
      <c r="I57" s="44"/>
      <c r="J57" s="45" t="e">
        <f>ROUND(($D$17*E57+$D$18*F57+$D$19*G57+$D$20*H57+$D$21*I57)/$D$22,1)</f>
        <v>#DIV/0!</v>
      </c>
      <c r="K57" s="54" t="s">
        <v>24</v>
      </c>
    </row>
    <row r="58" spans="1:11" s="21" customFormat="1" ht="17.25" customHeight="1">
      <c r="A58" s="40">
        <v>34</v>
      </c>
      <c r="B58" s="41" t="s">
        <v>95</v>
      </c>
      <c r="C58" s="41" t="s">
        <v>96</v>
      </c>
      <c r="D58" s="42">
        <v>31481</v>
      </c>
      <c r="E58" s="44"/>
      <c r="F58" s="44"/>
      <c r="G58" s="44"/>
      <c r="H58" s="44"/>
      <c r="I58" s="44"/>
      <c r="J58" s="45" t="e">
        <f>ROUND(($D$17*E58+$D$18*F58+$D$19*G58+$D$20*H58+$D$21*I58)/$D$22,1)</f>
        <v>#DIV/0!</v>
      </c>
      <c r="K58" s="54" t="s">
        <v>24</v>
      </c>
    </row>
    <row r="59" spans="1:11" s="21" customFormat="1" ht="17.25" customHeight="1">
      <c r="A59" s="40">
        <v>35</v>
      </c>
      <c r="B59" s="41" t="s">
        <v>97</v>
      </c>
      <c r="C59" s="41" t="s">
        <v>98</v>
      </c>
      <c r="D59" s="42">
        <v>31143</v>
      </c>
      <c r="E59" s="44"/>
      <c r="F59" s="44"/>
      <c r="G59" s="44"/>
      <c r="H59" s="44"/>
      <c r="I59" s="44"/>
      <c r="J59" s="45" t="e">
        <f>ROUND(($D$17*E59+$D$18*F59+$D$19*G59+$D$20*H59+$D$21*I59)/$D$22,1)</f>
        <v>#DIV/0!</v>
      </c>
      <c r="K59" s="54" t="s">
        <v>24</v>
      </c>
    </row>
    <row r="60" spans="1:11" s="21" customFormat="1" ht="17.25" customHeight="1">
      <c r="A60" s="40">
        <v>36</v>
      </c>
      <c r="B60" s="41" t="s">
        <v>99</v>
      </c>
      <c r="C60" s="41" t="s">
        <v>100</v>
      </c>
      <c r="D60" s="42">
        <v>32771</v>
      </c>
      <c r="E60" s="44"/>
      <c r="F60" s="44"/>
      <c r="G60" s="44"/>
      <c r="H60" s="44"/>
      <c r="I60" s="44"/>
      <c r="J60" s="45" t="e">
        <f>ROUND(($D$17*E60+$D$18*F60+$D$19*G60+$D$20*H60+$D$21*I60)/$D$22,1)</f>
        <v>#DIV/0!</v>
      </c>
      <c r="K60" s="54" t="s">
        <v>24</v>
      </c>
    </row>
    <row r="61" spans="1:11" s="21" customFormat="1" ht="17.25" customHeight="1">
      <c r="A61" s="46">
        <v>37</v>
      </c>
      <c r="B61" s="47" t="s">
        <v>101</v>
      </c>
      <c r="C61" s="47" t="s">
        <v>102</v>
      </c>
      <c r="D61" s="48">
        <v>32806</v>
      </c>
      <c r="E61" s="49"/>
      <c r="F61" s="49"/>
      <c r="G61" s="49"/>
      <c r="H61" s="49"/>
      <c r="I61" s="49"/>
      <c r="J61" s="50" t="e">
        <f>ROUND(($D$17*E61+$D$18*F61+$D$19*G61+$D$20*H61+$D$21*I61)/$D$22,1)</f>
        <v>#DIV/0!</v>
      </c>
      <c r="K61" s="55" t="s">
        <v>24</v>
      </c>
    </row>
    <row r="63" spans="1:12" ht="18.75">
      <c r="A63" s="51"/>
      <c r="B63" s="51"/>
      <c r="C63" s="51"/>
      <c r="D63" s="51"/>
      <c r="E63" s="22"/>
      <c r="F63" s="22"/>
      <c r="G63" s="22"/>
      <c r="H63" s="23" t="s">
        <v>103</v>
      </c>
      <c r="I63" s="23"/>
      <c r="J63" s="23"/>
      <c r="K63" s="22"/>
      <c r="L63" s="26"/>
    </row>
    <row r="64" spans="1:12" ht="18.75">
      <c r="A64" s="51"/>
      <c r="B64" s="51"/>
      <c r="C64" s="51"/>
      <c r="D64" s="51"/>
      <c r="E64" s="24"/>
      <c r="F64" s="24"/>
      <c r="G64" s="24"/>
      <c r="H64" s="24"/>
      <c r="I64" s="25" t="s">
        <v>15</v>
      </c>
      <c r="J64" s="25"/>
      <c r="K64" s="52"/>
      <c r="L64" s="26"/>
    </row>
  </sheetData>
  <mergeCells count="6">
    <mergeCell ref="C10:K10"/>
    <mergeCell ref="C11:K11"/>
    <mergeCell ref="A5:K5"/>
    <mergeCell ref="C6:J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34" right="0.25" top="0.42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2010-10-07T03:47:47Z</cp:lastPrinted>
  <dcterms:created xsi:type="dcterms:W3CDTF">2010-10-05T07:39:47Z</dcterms:created>
  <dcterms:modified xsi:type="dcterms:W3CDTF">2010-10-11T03:08:30Z</dcterms:modified>
  <cp:category/>
  <cp:version/>
  <cp:contentType/>
  <cp:contentStatus/>
</cp:coreProperties>
</file>