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<sst xmlns="http://schemas.openxmlformats.org/spreadsheetml/2006/main" count="113" uniqueCount="89">
  <si>
    <t>ĐẠI HỌC QUỐC GIA HÀ NỘI</t>
  </si>
  <si>
    <t>TRƯỜNG ĐẠI HỌC KINH TẾ</t>
  </si>
  <si>
    <t>A. Các bước thực hiện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</si>
  <si>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</si>
  <si>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</si>
  <si>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</si>
  <si>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</si>
  <si>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</si>
  <si>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 xml:space="preserve">B. Trọng số các điểm thành phần: </t>
  </si>
  <si>
    <t>Điểm thành phần</t>
  </si>
  <si>
    <t>Trọng số</t>
  </si>
  <si>
    <t>Điểm 1</t>
  </si>
  <si>
    <t>Điểm 2</t>
  </si>
  <si>
    <t>Điểm 3</t>
  </si>
  <si>
    <t>Điểm 4</t>
  </si>
  <si>
    <t>Điểm 5</t>
  </si>
  <si>
    <t>Tổng hệ số (≤ 50%)</t>
  </si>
  <si>
    <t>Stt</t>
  </si>
  <si>
    <t>Mã sinh viên</t>
  </si>
  <si>
    <t>Họ và tên</t>
  </si>
  <si>
    <t>Ngày sinh</t>
  </si>
  <si>
    <t>Điểm TB</t>
  </si>
  <si>
    <t>Lớp</t>
  </si>
  <si>
    <t xml:space="preserve">          Hà Nội, ngày       tháng     năm </t>
  </si>
  <si>
    <t>Giáo viên môn học</t>
  </si>
  <si>
    <t>Số tín chỉ:  3</t>
  </si>
  <si>
    <t> 09050130</t>
  </si>
  <si>
    <t> Lê Mai Anh</t>
  </si>
  <si>
    <t> QH-2009-E TCNH-TA</t>
  </si>
  <si>
    <t> 09050131</t>
  </si>
  <si>
    <t> Ngô Kim Anh</t>
  </si>
  <si>
    <t> 09050132</t>
  </si>
  <si>
    <t> Phạm Ngô Tuấn Anh</t>
  </si>
  <si>
    <t> 09050134</t>
  </si>
  <si>
    <t> Vũ Mai Phương Anh</t>
  </si>
  <si>
    <t> 09050147</t>
  </si>
  <si>
    <t> Đặng Phương Dung</t>
  </si>
  <si>
    <t> 09050146</t>
  </si>
  <si>
    <t> Nguyễn Đức Dũng</t>
  </si>
  <si>
    <t> 09050153</t>
  </si>
  <si>
    <t> Lưu Thị Quỳnh Giang</t>
  </si>
  <si>
    <t> 09050191</t>
  </si>
  <si>
    <t> Nguyễn Phùng Linh</t>
  </si>
  <si>
    <t> 09050205</t>
  </si>
  <si>
    <t> Đặng Thị Minh Ngọc</t>
  </si>
  <si>
    <t> 09050206</t>
  </si>
  <si>
    <t> Khổng Thị Bích Ngọc</t>
  </si>
  <si>
    <t> 09050214</t>
  </si>
  <si>
    <t> Quách Đình Phương</t>
  </si>
  <si>
    <t> 09050220</t>
  </si>
  <si>
    <t> Phùng Đức Quyền</t>
  </si>
  <si>
    <t> 09050197</t>
  </si>
  <si>
    <t> Hoàng ThanhMai</t>
  </si>
  <si>
    <t> 09050227</t>
  </si>
  <si>
    <t> Lê Phương Thảo</t>
  </si>
  <si>
    <t> 09050228</t>
  </si>
  <si>
    <t> Nguyễn Thị Phương Thảo</t>
  </si>
  <si>
    <t> 09050230</t>
  </si>
  <si>
    <t> Đào Chiến Thắng</t>
  </si>
  <si>
    <t> 09050238</t>
  </si>
  <si>
    <t> Hoàng Thu Thuỷ</t>
  </si>
  <si>
    <t> 09050148</t>
  </si>
  <si>
    <t> Phan Thị ThuỳDung</t>
  </si>
  <si>
    <t> 09050194</t>
  </si>
  <si>
    <t> Nguyễn TiếnLong</t>
  </si>
  <si>
    <t> 09050247</t>
  </si>
  <si>
    <t> Đỗ Hương Trà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</si>
  <si>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</si>
  <si>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4. Nộp bảng điểm (có chữ ký của giảng viên) về Phòng Đào tạo ngay khi kết thúc môn học</t>
  </si>
  <si>
    <t> 2 </t>
  </si>
  <si>
    <t> 3 </t>
  </si>
  <si>
    <t> 4 </t>
  </si>
  <si>
    <t> 5 </t>
  </si>
  <si>
    <t> 6 </t>
  </si>
  <si>
    <t> 7 </t>
  </si>
  <si>
    <t> 8 </t>
  </si>
  <si>
    <t> 9 </t>
  </si>
  <si>
    <t> 10 </t>
  </si>
  <si>
    <t> 11 </t>
  </si>
  <si>
    <t> 12 </t>
  </si>
  <si>
    <t> 13 </t>
  </si>
  <si>
    <t> 14 </t>
  </si>
  <si>
    <t> 15 </t>
  </si>
  <si>
    <t> 16 </t>
  </si>
  <si>
    <t> 17 </t>
  </si>
  <si>
    <t> 18 </t>
  </si>
  <si>
    <t> 19 </t>
  </si>
  <si>
    <t>PHIẾU NHẬP ĐIỂM THÀNH PHẦN LỚP ENG2026</t>
  </si>
  <si>
    <t xml:space="preserve">Môn học: Nghe - Nói 4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</si>
</sst>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14" fontId="8" fillId="2" borderId="4" xfId="0" applyNumberFormat="1" applyFont="1" applyFill="1" applyBorder="1" applyAlignment="1">
      <alignment horizontal="center" wrapText="1"/>
    </xf>
    <xf numFmtId="165" fontId="8" fillId="0" borderId="4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left" wrapText="1"/>
    </xf>
    <xf numFmtId="14" fontId="8" fillId="2" borderId="5" xfId="0" applyNumberFormat="1" applyFont="1" applyFill="1" applyBorder="1" applyAlignment="1">
      <alignment horizontal="center" wrapText="1"/>
    </xf>
    <xf numFmtId="165" fontId="8" fillId="0" borderId="5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left" wrapText="1"/>
    </xf>
    <xf numFmtId="14" fontId="8" fillId="2" borderId="6" xfId="0" applyNumberFormat="1" applyFont="1" applyFill="1" applyBorder="1" applyAlignment="1">
      <alignment horizontal="center" wrapText="1"/>
    </xf>
    <xf numFmtId="165" fontId="8" fillId="0" borderId="6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0" fillId="2" borderId="6" xfId="0" applyFill="1" applyBorder="1" applyAlignment="1">
      <alignment/>
    </xf>
    <xf numFmtId="0" fontId="10" fillId="0" borderId="0" xfId="0" applyFont="1" applyFill="1" applyAlignment="1">
      <alignment horizontal="left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6">
      <selection activeCell="M18" sqref="M18"/>
    </sheetView>
  </sheetViews>
  <sheetFormatPr defaultColWidth="9.140625" defaultRowHeight="12.75"/>
  <cols>
    <col min="1" max="1" width="4.140625" style="5" customWidth="1"/>
    <col min="2" max="2" width="9.57421875" style="5" customWidth="1"/>
    <col min="3" max="3" width="23.421875" style="5" customWidth="1"/>
    <col min="4" max="4" width="11.28125" style="5" customWidth="1"/>
    <col min="5" max="5" width="5.421875" style="5" customWidth="1"/>
    <col min="6" max="9" width="5.00390625" style="5" customWidth="1"/>
    <col min="10" max="10" width="5.421875" style="5" customWidth="1"/>
    <col min="11" max="11" width="22.140625" style="5" customWidth="1"/>
    <col min="12" max="16384" width="9.140625" style="5" customWidth="1"/>
  </cols>
  <sheetData>
    <row r="1" spans="1:11" ht="15.75">
      <c r="A1" s="1" t="s">
        <v>0</v>
      </c>
      <c r="B1" s="1"/>
      <c r="C1" s="2"/>
      <c r="D1" s="2"/>
      <c r="E1" s="2"/>
      <c r="F1" s="2"/>
      <c r="G1" s="2"/>
      <c r="H1" s="2"/>
      <c r="I1" s="3"/>
      <c r="J1" s="3"/>
      <c r="K1" s="4"/>
    </row>
    <row r="2" spans="1:11" ht="15.75">
      <c r="A2" s="6" t="s">
        <v>1</v>
      </c>
      <c r="B2" s="6"/>
      <c r="C2" s="2"/>
      <c r="D2" s="2"/>
      <c r="E2" s="2"/>
      <c r="F2" s="2"/>
      <c r="G2" s="2"/>
      <c r="H2" s="2"/>
      <c r="I2" s="3"/>
      <c r="J2" s="3"/>
      <c r="K2" s="4"/>
    </row>
    <row r="3" spans="1:11" ht="15.75">
      <c r="A3" s="6"/>
      <c r="B3" s="6"/>
      <c r="C3" s="2"/>
      <c r="D3" s="2"/>
      <c r="E3" s="2"/>
      <c r="F3" s="2"/>
      <c r="G3" s="2"/>
      <c r="H3" s="2"/>
      <c r="I3" s="3"/>
      <c r="J3" s="3"/>
      <c r="K3" s="4"/>
    </row>
    <row r="4" spans="1:11" ht="20.25">
      <c r="A4" s="49" t="s">
        <v>87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20.25" customHeight="1">
      <c r="A5" s="50" t="s">
        <v>88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2:11" ht="15" customHeight="1">
      <c r="B6" s="7"/>
      <c r="C6" s="50" t="s">
        <v>25</v>
      </c>
      <c r="D6" s="50"/>
      <c r="E6" s="50"/>
      <c r="F6" s="50"/>
      <c r="G6" s="50"/>
      <c r="H6" s="50"/>
      <c r="I6" s="50"/>
      <c r="J6" s="50"/>
      <c r="K6" s="4"/>
    </row>
    <row r="7" spans="1:11" ht="20.25">
      <c r="A7" s="8" t="s">
        <v>2</v>
      </c>
      <c r="B7" s="8"/>
      <c r="C7" s="9"/>
      <c r="D7" s="9"/>
      <c r="E7" s="10"/>
      <c r="F7" s="10"/>
      <c r="G7" s="10"/>
      <c r="H7" s="10"/>
      <c r="I7" s="9"/>
      <c r="J7" s="9"/>
      <c r="K7" s="4"/>
    </row>
    <row r="8" spans="1:11" s="13" customFormat="1" ht="57" customHeight="1">
      <c r="A8" s="11"/>
      <c r="B8" s="11"/>
      <c r="C8" s="51" t="s">
        <v>67</v>
      </c>
      <c r="D8" s="51"/>
      <c r="E8" s="48"/>
      <c r="F8" s="48"/>
      <c r="G8" s="48"/>
      <c r="H8" s="48"/>
      <c r="I8" s="48"/>
      <c r="J8" s="48"/>
      <c r="K8" s="12"/>
    </row>
    <row r="9" spans="1:11" s="13" customFormat="1" ht="33.75" customHeight="1">
      <c r="A9" s="11"/>
      <c r="B9" s="11"/>
      <c r="C9" s="46" t="s">
        <v>3</v>
      </c>
      <c r="D9" s="46"/>
      <c r="E9" s="47"/>
      <c r="F9" s="47"/>
      <c r="G9" s="47"/>
      <c r="H9" s="47"/>
      <c r="I9" s="47"/>
      <c r="J9" s="47"/>
      <c r="K9" s="12"/>
    </row>
    <row r="10" spans="1:11" s="13" customFormat="1" ht="25.5" customHeight="1">
      <c r="A10" s="11"/>
      <c r="B10" s="11"/>
      <c r="C10" s="46" t="s">
        <v>4</v>
      </c>
      <c r="D10" s="46"/>
      <c r="E10" s="47"/>
      <c r="F10" s="47"/>
      <c r="G10" s="47"/>
      <c r="H10" s="47"/>
      <c r="I10" s="47"/>
      <c r="J10" s="47"/>
      <c r="K10" s="12"/>
    </row>
    <row r="11" spans="1:11" s="13" customFormat="1" ht="18.75" customHeight="1">
      <c r="A11" s="11"/>
      <c r="B11" s="11"/>
      <c r="C11" s="46" t="s">
        <v>5</v>
      </c>
      <c r="D11" s="46"/>
      <c r="E11" s="48"/>
      <c r="F11" s="48"/>
      <c r="G11" s="48"/>
      <c r="H11" s="48"/>
      <c r="I11" s="48"/>
      <c r="J11" s="48"/>
      <c r="K11" s="12"/>
    </row>
    <row r="12" spans="1:11" s="13" customFormat="1" ht="15">
      <c r="A12" s="11"/>
      <c r="B12" s="11"/>
      <c r="C12" s="11" t="s">
        <v>6</v>
      </c>
      <c r="D12" s="11"/>
      <c r="E12" s="14"/>
      <c r="F12" s="14"/>
      <c r="G12" s="14"/>
      <c r="H12" s="14"/>
      <c r="I12" s="15"/>
      <c r="J12" s="15"/>
      <c r="K12" s="12"/>
    </row>
    <row r="13" spans="1:11" s="13" customFormat="1" ht="15">
      <c r="A13" s="11"/>
      <c r="B13" s="11"/>
      <c r="C13" s="11" t="s">
        <v>7</v>
      </c>
      <c r="D13" s="11"/>
      <c r="E13" s="14"/>
      <c r="F13" s="14"/>
      <c r="G13" s="14"/>
      <c r="H13" s="14"/>
      <c r="I13" s="15"/>
      <c r="J13" s="15"/>
      <c r="K13" s="12"/>
    </row>
    <row r="14" spans="1:11" s="13" customFormat="1" ht="15">
      <c r="A14" s="11"/>
      <c r="B14" s="11"/>
      <c r="C14" s="11" t="s">
        <v>68</v>
      </c>
      <c r="D14" s="11"/>
      <c r="E14" s="14"/>
      <c r="F14" s="14"/>
      <c r="G14" s="14"/>
      <c r="H14" s="14"/>
      <c r="I14" s="15"/>
      <c r="J14" s="15"/>
      <c r="K14" s="12"/>
    </row>
    <row r="15" spans="1:11" s="13" customFormat="1" ht="15">
      <c r="A15" s="16" t="s">
        <v>8</v>
      </c>
      <c r="B15" s="16"/>
      <c r="C15" s="11"/>
      <c r="D15" s="11"/>
      <c r="E15" s="14"/>
      <c r="F15" s="14"/>
      <c r="G15" s="14"/>
      <c r="H15" s="14"/>
      <c r="I15" s="15"/>
      <c r="J15" s="15"/>
      <c r="K15" s="12"/>
    </row>
    <row r="16" spans="1:11" s="13" customFormat="1" ht="15">
      <c r="A16" s="11"/>
      <c r="B16" s="11"/>
      <c r="C16" s="17" t="s">
        <v>9</v>
      </c>
      <c r="D16" s="18" t="s">
        <v>10</v>
      </c>
      <c r="E16" s="14"/>
      <c r="F16" s="14"/>
      <c r="G16" s="14"/>
      <c r="H16" s="14"/>
      <c r="I16" s="15"/>
      <c r="J16" s="15"/>
      <c r="K16" s="12"/>
    </row>
    <row r="17" spans="1:11" s="13" customFormat="1" ht="15">
      <c r="A17" s="11"/>
      <c r="B17" s="11"/>
      <c r="C17" s="19" t="s">
        <v>11</v>
      </c>
      <c r="D17" s="26"/>
      <c r="E17" s="14"/>
      <c r="F17" s="14"/>
      <c r="G17" s="14"/>
      <c r="H17" s="14"/>
      <c r="I17" s="15"/>
      <c r="J17" s="15"/>
      <c r="K17" s="12"/>
    </row>
    <row r="18" spans="1:11" s="13" customFormat="1" ht="15">
      <c r="A18" s="11"/>
      <c r="B18" s="11"/>
      <c r="C18" s="19" t="s">
        <v>12</v>
      </c>
      <c r="D18" s="26"/>
      <c r="E18" s="14"/>
      <c r="F18" s="14"/>
      <c r="G18" s="14"/>
      <c r="H18" s="14"/>
      <c r="I18" s="15"/>
      <c r="J18" s="15"/>
      <c r="K18" s="12"/>
    </row>
    <row r="19" spans="1:11" s="13" customFormat="1" ht="15">
      <c r="A19" s="11"/>
      <c r="B19" s="11"/>
      <c r="C19" s="19" t="s">
        <v>13</v>
      </c>
      <c r="D19" s="26"/>
      <c r="E19" s="14"/>
      <c r="F19" s="14"/>
      <c r="G19" s="14"/>
      <c r="H19" s="14"/>
      <c r="I19" s="15"/>
      <c r="J19" s="15"/>
      <c r="K19" s="12"/>
    </row>
    <row r="20" spans="1:11" s="13" customFormat="1" ht="15">
      <c r="A20" s="11"/>
      <c r="B20" s="11"/>
      <c r="C20" s="19" t="s">
        <v>14</v>
      </c>
      <c r="D20" s="26"/>
      <c r="E20" s="14"/>
      <c r="F20" s="14"/>
      <c r="G20" s="14"/>
      <c r="H20" s="14"/>
      <c r="I20" s="15"/>
      <c r="J20" s="15"/>
      <c r="K20" s="12"/>
    </row>
    <row r="21" spans="1:11" s="13" customFormat="1" ht="15">
      <c r="A21" s="11"/>
      <c r="B21" s="11"/>
      <c r="C21" s="19" t="s">
        <v>15</v>
      </c>
      <c r="D21" s="26"/>
      <c r="E21" s="14"/>
      <c r="F21" s="14"/>
      <c r="G21" s="14"/>
      <c r="H21" s="14"/>
      <c r="I21" s="15"/>
      <c r="J21" s="15"/>
      <c r="K21" s="12"/>
    </row>
    <row r="22" spans="1:11" s="13" customFormat="1" ht="15">
      <c r="A22" s="11"/>
      <c r="B22" s="11"/>
      <c r="C22" s="20" t="s">
        <v>16</v>
      </c>
      <c r="D22" s="21">
        <f>SUM(D17:D21)</f>
        <v>0</v>
      </c>
      <c r="E22" s="14"/>
      <c r="F22" s="14"/>
      <c r="G22" s="14"/>
      <c r="H22" s="14"/>
      <c r="I22" s="15"/>
      <c r="J22" s="15"/>
      <c r="K22" s="12"/>
    </row>
    <row r="23" spans="1:11" s="13" customFormat="1" ht="15">
      <c r="A23" s="15"/>
      <c r="B23" s="15"/>
      <c r="C23" s="11"/>
      <c r="D23" s="11"/>
      <c r="E23" s="14"/>
      <c r="F23" s="14"/>
      <c r="G23" s="14"/>
      <c r="H23" s="14"/>
      <c r="I23" s="15"/>
      <c r="J23" s="15"/>
      <c r="K23" s="12"/>
    </row>
    <row r="24" spans="1:11" ht="31.5">
      <c r="A24" s="22" t="s">
        <v>17</v>
      </c>
      <c r="B24" s="22" t="s">
        <v>18</v>
      </c>
      <c r="C24" s="27" t="s">
        <v>19</v>
      </c>
      <c r="D24" s="23" t="s">
        <v>20</v>
      </c>
      <c r="E24" s="24" t="s">
        <v>11</v>
      </c>
      <c r="F24" s="24" t="s">
        <v>12</v>
      </c>
      <c r="G24" s="24" t="s">
        <v>13</v>
      </c>
      <c r="H24" s="24" t="s">
        <v>14</v>
      </c>
      <c r="I24" s="24" t="s">
        <v>15</v>
      </c>
      <c r="J24" s="24" t="s">
        <v>21</v>
      </c>
      <c r="K24" s="25" t="s">
        <v>22</v>
      </c>
    </row>
    <row r="25" spans="1:11" s="12" customFormat="1" ht="19.5" customHeight="1">
      <c r="A25" s="28">
        <v>1</v>
      </c>
      <c r="B25" s="29" t="s">
        <v>26</v>
      </c>
      <c r="C25" s="29" t="s">
        <v>27</v>
      </c>
      <c r="D25" s="30">
        <v>33287</v>
      </c>
      <c r="E25" s="29"/>
      <c r="F25" s="29"/>
      <c r="G25" s="31"/>
      <c r="H25" s="31"/>
      <c r="I25" s="31"/>
      <c r="J25" s="31" t="e">
        <f aca="true" t="shared" si="0" ref="J25:J44">ROUND(($D$17*E25+$D$18*F25+$D$19*G25+$D$20*H25+$D$21*I25)/$D$22,1)</f>
        <v>#DIV/0!</v>
      </c>
      <c r="K25" s="29" t="s">
        <v>28</v>
      </c>
    </row>
    <row r="26" spans="1:11" s="12" customFormat="1" ht="19.5" customHeight="1">
      <c r="A26" s="32" t="s">
        <v>69</v>
      </c>
      <c r="B26" s="33" t="s">
        <v>29</v>
      </c>
      <c r="C26" s="33" t="s">
        <v>30</v>
      </c>
      <c r="D26" s="34">
        <v>33480</v>
      </c>
      <c r="E26" s="33"/>
      <c r="F26" s="33"/>
      <c r="G26" s="35"/>
      <c r="H26" s="35"/>
      <c r="I26" s="35"/>
      <c r="J26" s="35" t="e">
        <f t="shared" si="0"/>
        <v>#DIV/0!</v>
      </c>
      <c r="K26" s="33" t="s">
        <v>28</v>
      </c>
    </row>
    <row r="27" spans="1:11" s="12" customFormat="1" ht="19.5" customHeight="1">
      <c r="A27" s="32" t="s">
        <v>70</v>
      </c>
      <c r="B27" s="33" t="s">
        <v>31</v>
      </c>
      <c r="C27" s="33" t="s">
        <v>32</v>
      </c>
      <c r="D27" s="34">
        <v>33525</v>
      </c>
      <c r="E27" s="33"/>
      <c r="F27" s="33"/>
      <c r="G27" s="35"/>
      <c r="H27" s="35"/>
      <c r="I27" s="35"/>
      <c r="J27" s="35" t="e">
        <f t="shared" si="0"/>
        <v>#DIV/0!</v>
      </c>
      <c r="K27" s="33" t="s">
        <v>28</v>
      </c>
    </row>
    <row r="28" spans="1:11" s="12" customFormat="1" ht="19.5" customHeight="1">
      <c r="A28" s="32" t="s">
        <v>71</v>
      </c>
      <c r="B28" s="33" t="s">
        <v>33</v>
      </c>
      <c r="C28" s="33" t="s">
        <v>34</v>
      </c>
      <c r="D28" s="34">
        <v>33524</v>
      </c>
      <c r="E28" s="33"/>
      <c r="F28" s="33"/>
      <c r="G28" s="35"/>
      <c r="H28" s="35"/>
      <c r="I28" s="35"/>
      <c r="J28" s="35" t="e">
        <f t="shared" si="0"/>
        <v>#DIV/0!</v>
      </c>
      <c r="K28" s="33" t="s">
        <v>28</v>
      </c>
    </row>
    <row r="29" spans="1:11" s="12" customFormat="1" ht="19.5" customHeight="1">
      <c r="A29" s="32" t="s">
        <v>72</v>
      </c>
      <c r="B29" s="33" t="s">
        <v>35</v>
      </c>
      <c r="C29" s="33" t="s">
        <v>36</v>
      </c>
      <c r="D29" s="34">
        <v>33408</v>
      </c>
      <c r="E29" s="33"/>
      <c r="F29" s="33"/>
      <c r="G29" s="35"/>
      <c r="H29" s="35"/>
      <c r="I29" s="35"/>
      <c r="J29" s="35" t="e">
        <f t="shared" si="0"/>
        <v>#DIV/0!</v>
      </c>
      <c r="K29" s="33" t="s">
        <v>28</v>
      </c>
    </row>
    <row r="30" spans="1:11" s="12" customFormat="1" ht="19.5" customHeight="1">
      <c r="A30" s="32" t="s">
        <v>73</v>
      </c>
      <c r="B30" s="33" t="s">
        <v>37</v>
      </c>
      <c r="C30" s="33" t="s">
        <v>38</v>
      </c>
      <c r="D30" s="34">
        <v>33239</v>
      </c>
      <c r="E30" s="33"/>
      <c r="F30" s="33"/>
      <c r="G30" s="35"/>
      <c r="H30" s="35"/>
      <c r="I30" s="35"/>
      <c r="J30" s="35" t="e">
        <f t="shared" si="0"/>
        <v>#DIV/0!</v>
      </c>
      <c r="K30" s="33" t="s">
        <v>28</v>
      </c>
    </row>
    <row r="31" spans="1:11" s="12" customFormat="1" ht="19.5" customHeight="1">
      <c r="A31" s="32" t="s">
        <v>74</v>
      </c>
      <c r="B31" s="33" t="s">
        <v>39</v>
      </c>
      <c r="C31" s="33" t="s">
        <v>40</v>
      </c>
      <c r="D31" s="34">
        <v>33518</v>
      </c>
      <c r="E31" s="33"/>
      <c r="F31" s="33"/>
      <c r="G31" s="35"/>
      <c r="H31" s="35"/>
      <c r="I31" s="35"/>
      <c r="J31" s="35" t="e">
        <f t="shared" si="0"/>
        <v>#DIV/0!</v>
      </c>
      <c r="K31" s="33" t="s">
        <v>28</v>
      </c>
    </row>
    <row r="32" spans="1:11" s="12" customFormat="1" ht="19.5" customHeight="1">
      <c r="A32" s="32" t="s">
        <v>75</v>
      </c>
      <c r="B32" s="33" t="s">
        <v>41</v>
      </c>
      <c r="C32" s="33" t="s">
        <v>42</v>
      </c>
      <c r="D32" s="34">
        <v>33586</v>
      </c>
      <c r="E32" s="33"/>
      <c r="F32" s="33"/>
      <c r="G32" s="35"/>
      <c r="H32" s="35"/>
      <c r="I32" s="35"/>
      <c r="J32" s="35" t="e">
        <f t="shared" si="0"/>
        <v>#DIV/0!</v>
      </c>
      <c r="K32" s="33" t="s">
        <v>28</v>
      </c>
    </row>
    <row r="33" spans="1:11" s="12" customFormat="1" ht="19.5" customHeight="1">
      <c r="A33" s="32" t="s">
        <v>76</v>
      </c>
      <c r="B33" s="33" t="s">
        <v>43</v>
      </c>
      <c r="C33" s="33" t="s">
        <v>44</v>
      </c>
      <c r="D33" s="34">
        <v>33526</v>
      </c>
      <c r="E33" s="33"/>
      <c r="F33" s="33"/>
      <c r="G33" s="35"/>
      <c r="H33" s="35"/>
      <c r="I33" s="35"/>
      <c r="J33" s="35" t="e">
        <f t="shared" si="0"/>
        <v>#DIV/0!</v>
      </c>
      <c r="K33" s="33" t="s">
        <v>28</v>
      </c>
    </row>
    <row r="34" spans="1:11" s="12" customFormat="1" ht="19.5" customHeight="1">
      <c r="A34" s="32" t="s">
        <v>77</v>
      </c>
      <c r="B34" s="33" t="s">
        <v>45</v>
      </c>
      <c r="C34" s="33" t="s">
        <v>46</v>
      </c>
      <c r="D34" s="34">
        <v>33225</v>
      </c>
      <c r="E34" s="33"/>
      <c r="F34" s="33"/>
      <c r="G34" s="35"/>
      <c r="H34" s="35"/>
      <c r="I34" s="35"/>
      <c r="J34" s="35" t="e">
        <f t="shared" si="0"/>
        <v>#DIV/0!</v>
      </c>
      <c r="K34" s="33" t="s">
        <v>28</v>
      </c>
    </row>
    <row r="35" spans="1:11" s="12" customFormat="1" ht="19.5" customHeight="1">
      <c r="A35" s="32" t="s">
        <v>78</v>
      </c>
      <c r="B35" s="33" t="s">
        <v>47</v>
      </c>
      <c r="C35" s="33" t="s">
        <v>48</v>
      </c>
      <c r="D35" s="34">
        <v>33525</v>
      </c>
      <c r="E35" s="33"/>
      <c r="F35" s="33"/>
      <c r="G35" s="35"/>
      <c r="H35" s="35"/>
      <c r="I35" s="35"/>
      <c r="J35" s="35" t="e">
        <f t="shared" si="0"/>
        <v>#DIV/0!</v>
      </c>
      <c r="K35" s="33" t="s">
        <v>28</v>
      </c>
    </row>
    <row r="36" spans="1:11" s="12" customFormat="1" ht="19.5" customHeight="1">
      <c r="A36" s="32" t="s">
        <v>79</v>
      </c>
      <c r="B36" s="33" t="s">
        <v>49</v>
      </c>
      <c r="C36" s="33" t="s">
        <v>50</v>
      </c>
      <c r="D36" s="34">
        <v>33462</v>
      </c>
      <c r="E36" s="33"/>
      <c r="F36" s="33"/>
      <c r="G36" s="35"/>
      <c r="H36" s="35"/>
      <c r="I36" s="35"/>
      <c r="J36" s="35" t="e">
        <f t="shared" si="0"/>
        <v>#DIV/0!</v>
      </c>
      <c r="K36" s="33" t="s">
        <v>28</v>
      </c>
    </row>
    <row r="37" spans="1:11" s="12" customFormat="1" ht="19.5" customHeight="1">
      <c r="A37" s="32" t="s">
        <v>80</v>
      </c>
      <c r="B37" s="33" t="s">
        <v>51</v>
      </c>
      <c r="C37" s="33" t="s">
        <v>52</v>
      </c>
      <c r="D37" s="34">
        <v>33283</v>
      </c>
      <c r="E37" s="33"/>
      <c r="F37" s="33"/>
      <c r="G37" s="35"/>
      <c r="H37" s="35"/>
      <c r="I37" s="35"/>
      <c r="J37" s="35" t="e">
        <f t="shared" si="0"/>
        <v>#DIV/0!</v>
      </c>
      <c r="K37" s="33" t="s">
        <v>28</v>
      </c>
    </row>
    <row r="38" spans="1:11" s="12" customFormat="1" ht="19.5" customHeight="1">
      <c r="A38" s="32" t="s">
        <v>81</v>
      </c>
      <c r="B38" s="33" t="s">
        <v>53</v>
      </c>
      <c r="C38" s="33" t="s">
        <v>54</v>
      </c>
      <c r="D38" s="34">
        <v>33498</v>
      </c>
      <c r="E38" s="33"/>
      <c r="F38" s="33"/>
      <c r="G38" s="35"/>
      <c r="H38" s="35"/>
      <c r="I38" s="35"/>
      <c r="J38" s="35" t="e">
        <f t="shared" si="0"/>
        <v>#DIV/0!</v>
      </c>
      <c r="K38" s="33" t="s">
        <v>28</v>
      </c>
    </row>
    <row r="39" spans="1:11" s="12" customFormat="1" ht="19.5" customHeight="1">
      <c r="A39" s="32" t="s">
        <v>82</v>
      </c>
      <c r="B39" s="33" t="s">
        <v>55</v>
      </c>
      <c r="C39" s="33" t="s">
        <v>56</v>
      </c>
      <c r="D39" s="34">
        <v>33133</v>
      </c>
      <c r="E39" s="33"/>
      <c r="F39" s="33"/>
      <c r="G39" s="35"/>
      <c r="H39" s="35"/>
      <c r="I39" s="35"/>
      <c r="J39" s="35" t="e">
        <f t="shared" si="0"/>
        <v>#DIV/0!</v>
      </c>
      <c r="K39" s="33" t="s">
        <v>28</v>
      </c>
    </row>
    <row r="40" spans="1:11" s="12" customFormat="1" ht="19.5" customHeight="1">
      <c r="A40" s="32" t="s">
        <v>83</v>
      </c>
      <c r="B40" s="33" t="s">
        <v>57</v>
      </c>
      <c r="C40" s="33" t="s">
        <v>58</v>
      </c>
      <c r="D40" s="34">
        <v>33306</v>
      </c>
      <c r="E40" s="33"/>
      <c r="F40" s="33"/>
      <c r="G40" s="35"/>
      <c r="H40" s="35"/>
      <c r="I40" s="35"/>
      <c r="J40" s="35" t="e">
        <f t="shared" si="0"/>
        <v>#DIV/0!</v>
      </c>
      <c r="K40" s="33" t="s">
        <v>28</v>
      </c>
    </row>
    <row r="41" spans="1:11" s="12" customFormat="1" ht="19.5" customHeight="1">
      <c r="A41" s="32" t="s">
        <v>84</v>
      </c>
      <c r="B41" s="33" t="s">
        <v>59</v>
      </c>
      <c r="C41" s="33" t="s">
        <v>60</v>
      </c>
      <c r="D41" s="34">
        <v>33578</v>
      </c>
      <c r="E41" s="33"/>
      <c r="F41" s="33"/>
      <c r="G41" s="35"/>
      <c r="H41" s="35"/>
      <c r="I41" s="35"/>
      <c r="J41" s="35" t="e">
        <f t="shared" si="0"/>
        <v>#DIV/0!</v>
      </c>
      <c r="K41" s="33" t="s">
        <v>28</v>
      </c>
    </row>
    <row r="42" spans="1:11" s="12" customFormat="1" ht="19.5" customHeight="1">
      <c r="A42" s="32" t="s">
        <v>85</v>
      </c>
      <c r="B42" s="33" t="s">
        <v>61</v>
      </c>
      <c r="C42" s="33" t="s">
        <v>62</v>
      </c>
      <c r="D42" s="34">
        <v>33469</v>
      </c>
      <c r="E42" s="33"/>
      <c r="F42" s="33"/>
      <c r="G42" s="35"/>
      <c r="H42" s="35"/>
      <c r="I42" s="35"/>
      <c r="J42" s="35" t="e">
        <f t="shared" si="0"/>
        <v>#DIV/0!</v>
      </c>
      <c r="K42" s="33" t="s">
        <v>28</v>
      </c>
    </row>
    <row r="43" spans="1:11" s="12" customFormat="1" ht="19.5" customHeight="1">
      <c r="A43" s="32" t="s">
        <v>86</v>
      </c>
      <c r="B43" s="33" t="s">
        <v>63</v>
      </c>
      <c r="C43" s="33" t="s">
        <v>64</v>
      </c>
      <c r="D43" s="34">
        <v>33469</v>
      </c>
      <c r="E43" s="33"/>
      <c r="F43" s="33"/>
      <c r="G43" s="35"/>
      <c r="H43" s="35"/>
      <c r="I43" s="35"/>
      <c r="J43" s="35" t="e">
        <f t="shared" si="0"/>
        <v>#DIV/0!</v>
      </c>
      <c r="K43" s="33" t="s">
        <v>28</v>
      </c>
    </row>
    <row r="44" spans="1:11" s="12" customFormat="1" ht="19.5" customHeight="1">
      <c r="A44" s="36">
        <v>20</v>
      </c>
      <c r="B44" s="37" t="s">
        <v>65</v>
      </c>
      <c r="C44" s="37" t="s">
        <v>66</v>
      </c>
      <c r="D44" s="38">
        <v>33483</v>
      </c>
      <c r="E44" s="37"/>
      <c r="F44" s="45"/>
      <c r="G44" s="39"/>
      <c r="H44" s="39"/>
      <c r="I44" s="39"/>
      <c r="J44" s="39" t="e">
        <f t="shared" si="0"/>
        <v>#DIV/0!</v>
      </c>
      <c r="K44" s="37" t="s">
        <v>28</v>
      </c>
    </row>
    <row r="46" spans="5:10" ht="16.5">
      <c r="E46" s="40"/>
      <c r="F46" s="41"/>
      <c r="G46" s="41"/>
      <c r="H46" s="42" t="s">
        <v>23</v>
      </c>
      <c r="I46" s="42"/>
      <c r="J46" s="4"/>
    </row>
    <row r="47" spans="5:10" ht="16.5">
      <c r="E47" s="40"/>
      <c r="F47" s="43"/>
      <c r="G47" s="43"/>
      <c r="H47" s="43"/>
      <c r="I47" s="44" t="s">
        <v>24</v>
      </c>
      <c r="J47" s="4"/>
    </row>
  </sheetData>
  <mergeCells count="7">
    <mergeCell ref="C9:J9"/>
    <mergeCell ref="C10:J10"/>
    <mergeCell ref="C11:J11"/>
    <mergeCell ref="A4:K4"/>
    <mergeCell ref="A5:K5"/>
    <mergeCell ref="C6:J6"/>
    <mergeCell ref="C8:J8"/>
  </mergeCells>
  <dataValidations count="1">
    <dataValidation type="textLength" allowBlank="1" showInputMessage="1" showErrorMessage="1" errorTitle="Lưu ý:" error="Đề nghị các thầy cô không sửa chữa công thức" sqref="J25:J44">
      <formula1>111111</formula1>
      <formula2>222222</formula2>
    </dataValidation>
  </dataValidations>
  <printOptions/>
  <pageMargins left="0.3" right="0.25" top="0.47" bottom="0.4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2010-10-07T07:15:33Z</cp:lastPrinted>
  <dcterms:created xsi:type="dcterms:W3CDTF">2010-10-06T02:34:33Z</dcterms:created>
  <dcterms:modified xsi:type="dcterms:W3CDTF">2010-10-07T07:15:34Z</dcterms:modified>
  <cp:category/>
  <cp:version/>
  <cp:contentType/>
  <cp:contentStatus/>
</cp:coreProperties>
</file>