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2" sheetId="1" r:id="rId1"/>
  </sheets>
  <definedNames>
    <definedName name="_xlnm.Print_Titles" localSheetId="0">'Sheet2'!$24:$24</definedName>
  </definedNames>
  <calcPr fullCalcOnLoad="1"/>
</workbook>
</file>

<file path=xl/sharedStrings.xml><?xml version="1.0" encoding="utf-8"?>
<sst xmlns="http://schemas.openxmlformats.org/spreadsheetml/2006/main" count="448" uniqueCount="343">
  <si>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</si>
  <si>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</si>
  <si>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</si>
  <si>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</si>
  <si>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</si>
  <si>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</si>
  <si>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</si>
  <si>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</si>
  <si>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</si>
  <si>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</si>
  <si>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</si>
  <si>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</si>
  <si>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</si>
  <si>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</si>
  <si>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</si>
  <si>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</si>
  <si>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</si>
  <si>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</si>
  <si>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</si>
  <si>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</si>
  <si>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</si>
  <si>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Họ và tên</t>
  </si>
  <si>
    <t>Số tín chỉ:  3</t>
  </si>
  <si>
    <t>PHIẾU NHẬP ĐIỂM THÀNH PHẦN LỚP INE3012-1</t>
  </si>
  <si>
    <t xml:space="preserve">Môn học: Quản trị tài chính quốc tế 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</si>
  <si>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www.ueb.vnu.edu.vn/dao-tao/thong-bao/thong-bao-ve-phieu-nhap-diem-thanh-phan.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</si>
  <si>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4. Nộp bảng điểm (có chữ ký của giảng viên) về Phòng Đào tạo ngay khi kết thúc môn học</t>
  </si>
  <si>
    <t>Mã sinh viên</t>
  </si>
  <si>
    <t>Ghi chú</t>
  </si>
  <si>
    <t> 1 </t>
  </si>
  <si>
    <t> 08050233</t>
  </si>
  <si>
    <t> Nguyễn Thị Kim Anh</t>
  </si>
  <si>
    <t> QH-2008-E TCNH</t>
  </si>
  <si>
    <t> 2 </t>
  </si>
  <si>
    <t> 08050235</t>
  </si>
  <si>
    <t> Lê Thị Ngọc Bích</t>
  </si>
  <si>
    <t> 3 </t>
  </si>
  <si>
    <t> 09050137</t>
  </si>
  <si>
    <t> Ngô Ngọc Bích</t>
  </si>
  <si>
    <t> QH-2009-E TCNH</t>
  </si>
  <si>
    <t> 4 </t>
  </si>
  <si>
    <t> 08050236</t>
  </si>
  <si>
    <t> Trần Thị Bích</t>
  </si>
  <si>
    <t> 5 </t>
  </si>
  <si>
    <t> 08050234</t>
  </si>
  <si>
    <t> Phạm Thị Bình</t>
  </si>
  <si>
    <t> 6 </t>
  </si>
  <si>
    <t> 08050237</t>
  </si>
  <si>
    <t> Lê Thị Chang</t>
  </si>
  <si>
    <t> 7 </t>
  </si>
  <si>
    <t> 08050238</t>
  </si>
  <si>
    <t> Trịnh Thị Chính</t>
  </si>
  <si>
    <t> 8 </t>
  </si>
  <si>
    <t> 08050240</t>
  </si>
  <si>
    <t> Nguyễn Thị Dinh</t>
  </si>
  <si>
    <t> 9 </t>
  </si>
  <si>
    <t> 08050245</t>
  </si>
  <si>
    <t> Hoàng Phương Dung</t>
  </si>
  <si>
    <t> 10 </t>
  </si>
  <si>
    <t> 08050241</t>
  </si>
  <si>
    <t> Lê Thuỳ Dung</t>
  </si>
  <si>
    <t> 11 </t>
  </si>
  <si>
    <t> 08050242</t>
  </si>
  <si>
    <t> Nguyễn Thị Dung</t>
  </si>
  <si>
    <t> 12 </t>
  </si>
  <si>
    <t> 08050243</t>
  </si>
  <si>
    <t> Phạm Thị Kim Dung</t>
  </si>
  <si>
    <t> 13 </t>
  </si>
  <si>
    <t> 08050244</t>
  </si>
  <si>
    <t> Vi Thuỳ Dung</t>
  </si>
  <si>
    <t> 14 </t>
  </si>
  <si>
    <t> 09050149</t>
  </si>
  <si>
    <t> Nguyễn Khánh Duy</t>
  </si>
  <si>
    <t> 15 </t>
  </si>
  <si>
    <t> 08050386</t>
  </si>
  <si>
    <t> Nguyễn Thùy Dương</t>
  </si>
  <si>
    <t> 16 </t>
  </si>
  <si>
    <t> 08050239</t>
  </si>
  <si>
    <t> Ninh Thị Thuỳ Dương</t>
  </si>
  <si>
    <t> 17 </t>
  </si>
  <si>
    <t> 08050247</t>
  </si>
  <si>
    <t> Nguyễn Đăng Đĩnh</t>
  </si>
  <si>
    <t> 18 </t>
  </si>
  <si>
    <t> 08050246</t>
  </si>
  <si>
    <t> Ngô Dương Đức</t>
  </si>
  <si>
    <t> 19 </t>
  </si>
  <si>
    <t> 08050248</t>
  </si>
  <si>
    <t> Lê Hoàng Giang</t>
  </si>
  <si>
    <t> 20 </t>
  </si>
  <si>
    <t> 08050249</t>
  </si>
  <si>
    <t> Nguyễn Thị Giang</t>
  </si>
  <si>
    <t> 21 </t>
  </si>
  <si>
    <t> 08050251</t>
  </si>
  <si>
    <t> Tạ Thị Thu Hà</t>
  </si>
  <si>
    <t> 22 </t>
  </si>
  <si>
    <t> 08050252</t>
  </si>
  <si>
    <t> Tiêu Thị Hà</t>
  </si>
  <si>
    <t> 23 </t>
  </si>
  <si>
    <t> 08050253</t>
  </si>
  <si>
    <t> Đồng Văn Hải</t>
  </si>
  <si>
    <t> 24 </t>
  </si>
  <si>
    <t> 08050254</t>
  </si>
  <si>
    <t> Đinh Thị Bích Hạnh</t>
  </si>
  <si>
    <t> 25 </t>
  </si>
  <si>
    <t> 08050255</t>
  </si>
  <si>
    <t> Hoàng Hồng Hạnh</t>
  </si>
  <si>
    <t> 26 </t>
  </si>
  <si>
    <t> 08050256</t>
  </si>
  <si>
    <t> Nguyễn Hồng Hạnh</t>
  </si>
  <si>
    <t> 27 </t>
  </si>
  <si>
    <t> 08050257</t>
  </si>
  <si>
    <t> Nguyễn Thị Mai Hạnh</t>
  </si>
  <si>
    <t> 28 </t>
  </si>
  <si>
    <t> 08050258</t>
  </si>
  <si>
    <t> Trương Thị Hạnh</t>
  </si>
  <si>
    <t> 29 </t>
  </si>
  <si>
    <t> 08050259</t>
  </si>
  <si>
    <t> Nguyễn Thu Hằng</t>
  </si>
  <si>
    <t> 30 </t>
  </si>
  <si>
    <t> 08050260</t>
  </si>
  <si>
    <t> Bùi Thu Hiền</t>
  </si>
  <si>
    <t> 31 </t>
  </si>
  <si>
    <t> 08050261</t>
  </si>
  <si>
    <t> Lê Thị Hiền</t>
  </si>
  <si>
    <t> 32 </t>
  </si>
  <si>
    <t> 08050262</t>
  </si>
  <si>
    <t> Nguyễn Thị Hiền</t>
  </si>
  <si>
    <t> 33 </t>
  </si>
  <si>
    <t> 08050265</t>
  </si>
  <si>
    <t> Hạ Duy Hoà</t>
  </si>
  <si>
    <t> 34 </t>
  </si>
  <si>
    <t> 08050263</t>
  </si>
  <si>
    <t> Linh Đức Hoà</t>
  </si>
  <si>
    <t> 35 </t>
  </si>
  <si>
    <t> 08050264</t>
  </si>
  <si>
    <t> Vũ Xuân Hoà</t>
  </si>
  <si>
    <t> 36 </t>
  </si>
  <si>
    <t> 08050266</t>
  </si>
  <si>
    <t> Vi Thị Hoè</t>
  </si>
  <si>
    <t> 37 </t>
  </si>
  <si>
    <t> 08050267</t>
  </si>
  <si>
    <t> Lưu Thị Thanh Huyền</t>
  </si>
  <si>
    <t> 38 </t>
  </si>
  <si>
    <t> 08050269</t>
  </si>
  <si>
    <t> Nguyễn Thị Huyền</t>
  </si>
  <si>
    <t> 39 </t>
  </si>
  <si>
    <t> 08050270</t>
  </si>
  <si>
    <t> Trần Thị Thanh Huyền</t>
  </si>
  <si>
    <t> 40 </t>
  </si>
  <si>
    <t> 08050271</t>
  </si>
  <si>
    <t> Nguyễn Thị Hương</t>
  </si>
  <si>
    <t> 41 </t>
  </si>
  <si>
    <t> 08050272</t>
  </si>
  <si>
    <t> Mai Thị Anh Hường</t>
  </si>
  <si>
    <t> 42 </t>
  </si>
  <si>
    <t> 08050273</t>
  </si>
  <si>
    <t> Nguyễn Trọng Khánh</t>
  </si>
  <si>
    <t> 43 </t>
  </si>
  <si>
    <t> 08050180</t>
  </si>
  <si>
    <t> Nguyễn Thị Lệ</t>
  </si>
  <si>
    <t> QH-2008-E KTCT</t>
  </si>
  <si>
    <t> 44 </t>
  </si>
  <si>
    <t> 08050274</t>
  </si>
  <si>
    <t> Bùi Diệu Linh</t>
  </si>
  <si>
    <t> 45 </t>
  </si>
  <si>
    <t> 08050278</t>
  </si>
  <si>
    <t> Nguyễn Hà Linh</t>
  </si>
  <si>
    <t> 46 </t>
  </si>
  <si>
    <t> 07050264</t>
  </si>
  <si>
    <t> Nguyễn Hoàng Linh</t>
  </si>
  <si>
    <t> QH-2007-E TCNH</t>
  </si>
  <si>
    <t> 47 </t>
  </si>
  <si>
    <t> 08050275</t>
  </si>
  <si>
    <t> Nguyễn Thị Phương Linh</t>
  </si>
  <si>
    <t> 48 </t>
  </si>
  <si>
    <t> 08050277</t>
  </si>
  <si>
    <t> Phạm Thuỳ Linh</t>
  </si>
  <si>
    <t> 08050276</t>
  </si>
  <si>
    <t> Vũ Thị Thuỳ Linh</t>
  </si>
  <si>
    <t>50 </t>
  </si>
  <si>
    <t> 08050279</t>
  </si>
  <si>
    <t> Lê Thị Thanh Loan</t>
  </si>
  <si>
    <t> 51 </t>
  </si>
  <si>
    <t> 08050281</t>
  </si>
  <si>
    <t> Bùi Thị Mai</t>
  </si>
  <si>
    <t> 52 </t>
  </si>
  <si>
    <t> 08050282</t>
  </si>
  <si>
    <t> Vũ Ngọc Mai</t>
  </si>
  <si>
    <t> 53 </t>
  </si>
  <si>
    <t> 08050280</t>
  </si>
  <si>
    <t> Nguyễn Thế Mạnh</t>
  </si>
  <si>
    <t> 54 </t>
  </si>
  <si>
    <t> 08050283</t>
  </si>
  <si>
    <t> Phạm Văn Minh</t>
  </si>
  <si>
    <t> 55 </t>
  </si>
  <si>
    <t> 08050192</t>
  </si>
  <si>
    <t> Bùi Thị Thuý Ngân</t>
  </si>
  <si>
    <t> 56 </t>
  </si>
  <si>
    <t> 08050284</t>
  </si>
  <si>
    <t> Dương Thị Kim Ngân</t>
  </si>
  <si>
    <t> 57 </t>
  </si>
  <si>
    <t> 08050285</t>
  </si>
  <si>
    <t> Nguyễn Thị Như Ngọc</t>
  </si>
  <si>
    <t> 58 </t>
  </si>
  <si>
    <t> 08050286</t>
  </si>
  <si>
    <t> Ngô Thị Nguyên</t>
  </si>
  <si>
    <t> 59 </t>
  </si>
  <si>
    <t> 08050287</t>
  </si>
  <si>
    <t> Phạm Hồng Nhung</t>
  </si>
  <si>
    <t> 60 </t>
  </si>
  <si>
    <t> 08050288</t>
  </si>
  <si>
    <t> Vương Thị Hồng Nhung</t>
  </si>
  <si>
    <t> 61 </t>
  </si>
  <si>
    <t> 08050289</t>
  </si>
  <si>
    <t> Lê Thị Phượng</t>
  </si>
  <si>
    <t> 62 </t>
  </si>
  <si>
    <t> 08050290</t>
  </si>
  <si>
    <t> Trương Hồng Quang</t>
  </si>
  <si>
    <t> 63 </t>
  </si>
  <si>
    <t> 08050292</t>
  </si>
  <si>
    <t> Vương Tá Quyết</t>
  </si>
  <si>
    <t> 64 </t>
  </si>
  <si>
    <t> 08050291</t>
  </si>
  <si>
    <t> Nguyễn Như Quỳnh</t>
  </si>
  <si>
    <t> 65 </t>
  </si>
  <si>
    <t> 08050293</t>
  </si>
  <si>
    <t> Vũ Thị Mai Sao</t>
  </si>
  <si>
    <t> 66 </t>
  </si>
  <si>
    <t> 08050294</t>
  </si>
  <si>
    <t> Trần Thọ Sĩ</t>
  </si>
  <si>
    <t> 67 </t>
  </si>
  <si>
    <t> 08050295</t>
  </si>
  <si>
    <t> Hà Quyết Tâm</t>
  </si>
  <si>
    <t> 68 </t>
  </si>
  <si>
    <t> 08050297</t>
  </si>
  <si>
    <t> Hoàng Đức Thành</t>
  </si>
  <si>
    <t> 69 </t>
  </si>
  <si>
    <t> 08050298</t>
  </si>
  <si>
    <t> Đỗ Thu Thảo</t>
  </si>
  <si>
    <t> 70 </t>
  </si>
  <si>
    <t> 08050299</t>
  </si>
  <si>
    <t> Chu Thị Thắng</t>
  </si>
  <si>
    <t> 71 </t>
  </si>
  <si>
    <t> 08050300</t>
  </si>
  <si>
    <t> Hoàng Mạnh Thắng</t>
  </si>
  <si>
    <t> 72 </t>
  </si>
  <si>
    <t> 08050301</t>
  </si>
  <si>
    <t> Nguyễn Ngọc Thắng</t>
  </si>
  <si>
    <t> 73 </t>
  </si>
  <si>
    <t> 08050302</t>
  </si>
  <si>
    <t> Nguyễn Thị Thắng</t>
  </si>
  <si>
    <t> 74 </t>
  </si>
  <si>
    <t> 08050303</t>
  </si>
  <si>
    <t> Nguyễn Kim Thoa</t>
  </si>
  <si>
    <t> 75 </t>
  </si>
  <si>
    <t> 08050304</t>
  </si>
  <si>
    <t> Nguyễn Thị Thoan</t>
  </si>
  <si>
    <t> 76 </t>
  </si>
  <si>
    <t> 08050305</t>
  </si>
  <si>
    <t> Bùi Ngọc Thu</t>
  </si>
  <si>
    <t> 77 </t>
  </si>
  <si>
    <t> 09050236</t>
  </si>
  <si>
    <t> Nông Thị Minh Thu</t>
  </si>
  <si>
    <t> 78 </t>
  </si>
  <si>
    <t> 08050307</t>
  </si>
  <si>
    <t> Cao Thị Thuỳ</t>
  </si>
  <si>
    <t> 79 </t>
  </si>
  <si>
    <t> 08050306</t>
  </si>
  <si>
    <t> Đinh Thị Thuỳ</t>
  </si>
  <si>
    <t> 80 </t>
  </si>
  <si>
    <t> 08050211</t>
  </si>
  <si>
    <t> Bùi Thu Thuỷ</t>
  </si>
  <si>
    <t> 81 </t>
  </si>
  <si>
    <t> 08050308</t>
  </si>
  <si>
    <t> Nguyễn Thị Thuý</t>
  </si>
  <si>
    <t> 82 </t>
  </si>
  <si>
    <t> 08050309</t>
  </si>
  <si>
    <t> Nguyễn Thị Phương Thuý</t>
  </si>
  <si>
    <t> 83 </t>
  </si>
  <si>
    <t> 09053315</t>
  </si>
  <si>
    <t> Hoàng Thị Trang</t>
  </si>
  <si>
    <t> QH-2009-E TCNH-LK</t>
  </si>
  <si>
    <t> 84 </t>
  </si>
  <si>
    <t> 08050215</t>
  </si>
  <si>
    <t> Hoàng Thị Huyền Trang</t>
  </si>
  <si>
    <t> 85 </t>
  </si>
  <si>
    <t> 08050313</t>
  </si>
  <si>
    <t> Hồ Thị Mai Trang</t>
  </si>
  <si>
    <t> 86 </t>
  </si>
  <si>
    <t> 08050314</t>
  </si>
  <si>
    <t> Lê Thị Trang</t>
  </si>
  <si>
    <t> 87 </t>
  </si>
  <si>
    <t> 08050315</t>
  </si>
  <si>
    <t> Trần Thị Thu Trang</t>
  </si>
  <si>
    <t> 88 </t>
  </si>
  <si>
    <t> 08050316</t>
  </si>
  <si>
    <t> Trần Thu Trang</t>
  </si>
  <si>
    <t> 89 </t>
  </si>
  <si>
    <t> 08050317</t>
  </si>
  <si>
    <t> Lương Tư Trung</t>
  </si>
  <si>
    <t> 90 </t>
  </si>
  <si>
    <t> 08050319</t>
  </si>
  <si>
    <t> Phạm Thị Tuyến</t>
  </si>
  <si>
    <t> 91 </t>
  </si>
  <si>
    <t> 08050312</t>
  </si>
  <si>
    <t> Vũ Diệu Tú</t>
  </si>
  <si>
    <t> 92 </t>
  </si>
  <si>
    <t> 08050310</t>
  </si>
  <si>
    <t> Nguyễn Đình Tùng</t>
  </si>
  <si>
    <t> 93 </t>
  </si>
  <si>
    <t> 08050311</t>
  </si>
  <si>
    <t> Nguyễn Thanh Tùng</t>
  </si>
  <si>
    <t> 94 </t>
  </si>
  <si>
    <t> 08050296</t>
  </si>
  <si>
    <t> Nguyễn Văn Tưởng</t>
  </si>
  <si>
    <t> 95 </t>
  </si>
  <si>
    <t> 08050320</t>
  </si>
  <si>
    <t> Lê Thị Thu Uyên</t>
  </si>
  <si>
    <t> 96 </t>
  </si>
  <si>
    <t> 08050323</t>
  </si>
  <si>
    <t> Hoàng Cẩm Vân</t>
  </si>
  <si>
    <t> 97 </t>
  </si>
  <si>
    <t> 08050322</t>
  </si>
  <si>
    <t> Phạm Thị Hồng Vân</t>
  </si>
  <si>
    <t> 08050326</t>
  </si>
  <si>
    <t> Đinh Thị Lê Xuân</t>
  </si>
  <si>
    <t> 99 </t>
  </si>
  <si>
    <t> 08050325</t>
  </si>
  <si>
    <t> Lê Thị Hồng Xuân</t>
  </si>
  <si>
    <t> 100 </t>
  </si>
  <si>
    <t> 08050330</t>
  </si>
  <si>
    <t> Đinh Thị Yến</t>
  </si>
  <si>
    <t> 101 </t>
  </si>
  <si>
    <t> 08050327</t>
  </si>
  <si>
    <t> Đỗ Thị Hải Yến</t>
  </si>
  <si>
    <t> 102 </t>
  </si>
  <si>
    <t> 08050328</t>
  </si>
  <si>
    <t> Nguyễn Thị Yến</t>
  </si>
  <si>
    <t> 103 </t>
  </si>
  <si>
    <t> 08050331</t>
  </si>
  <si>
    <t> 08050329</t>
  </si>
  <si>
    <t> Vi Thuận Yến</t>
  </si>
  <si>
    <t xml:space="preserve">          Hà Nội, ngày       tháng     năm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</si>
</sst>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0"/>
      <name val="Arial"/>
      <family val="0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left" wrapText="1"/>
    </xf>
    <xf numFmtId="14" fontId="8" fillId="2" borderId="4" xfId="0" applyNumberFormat="1" applyFont="1" applyFill="1" applyBorder="1" applyAlignment="1">
      <alignment horizontal="center" wrapText="1"/>
    </xf>
    <xf numFmtId="164" fontId="8" fillId="0" borderId="4" xfId="0" applyNumberFormat="1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left" wrapText="1"/>
    </xf>
    <xf numFmtId="14" fontId="8" fillId="2" borderId="5" xfId="0" applyNumberFormat="1" applyFont="1" applyFill="1" applyBorder="1" applyAlignment="1">
      <alignment horizontal="center" wrapText="1"/>
    </xf>
    <xf numFmtId="164" fontId="8" fillId="0" borderId="5" xfId="0" applyNumberFormat="1" applyFont="1" applyFill="1" applyBorder="1" applyAlignment="1">
      <alignment horizontal="center"/>
    </xf>
    <xf numFmtId="164" fontId="9" fillId="0" borderId="5" xfId="0" applyNumberFormat="1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7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13" fillId="0" borderId="5" xfId="0" applyFont="1" applyBorder="1" applyAlignment="1">
      <alignment horizontal="center"/>
    </xf>
    <xf numFmtId="0" fontId="14" fillId="0" borderId="5" xfId="0" applyFont="1" applyBorder="1" applyAlignment="1">
      <alignment/>
    </xf>
    <xf numFmtId="0" fontId="3" fillId="2" borderId="5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left" wrapText="1"/>
    </xf>
    <xf numFmtId="14" fontId="8" fillId="2" borderId="6" xfId="0" applyNumberFormat="1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 wrapText="1"/>
    </xf>
    <xf numFmtId="0" fontId="7" fillId="0" borderId="6" xfId="0" applyFont="1" applyBorder="1" applyAlignment="1">
      <alignment/>
    </xf>
    <xf numFmtId="164" fontId="8" fillId="0" borderId="6" xfId="0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center" wrapText="1"/>
    </xf>
    <xf numFmtId="0" fontId="0" fillId="2" borderId="0" xfId="0" applyFill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workbookViewId="0" topLeftCell="A10">
      <selection activeCell="M27" sqref="M27"/>
    </sheetView>
  </sheetViews>
  <sheetFormatPr defaultColWidth="9.140625" defaultRowHeight="12.75"/>
  <cols>
    <col min="1" max="1" width="5.00390625" style="5" customWidth="1"/>
    <col min="2" max="2" width="10.421875" style="5" customWidth="1"/>
    <col min="3" max="3" width="19.7109375" style="5" customWidth="1"/>
    <col min="4" max="4" width="10.7109375" style="5" customWidth="1"/>
    <col min="5" max="9" width="5.00390625" style="5" customWidth="1"/>
    <col min="10" max="10" width="5.421875" style="5" customWidth="1"/>
    <col min="11" max="11" width="22.140625" style="5" customWidth="1"/>
    <col min="12" max="16384" width="9.140625" style="5" customWidth="1"/>
  </cols>
  <sheetData>
    <row r="1" spans="1:11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24"/>
    </row>
    <row r="2" spans="1:11" ht="15.75">
      <c r="A2" s="4" t="s">
        <v>2</v>
      </c>
      <c r="B2" s="4"/>
      <c r="C2" s="2"/>
      <c r="D2" s="2"/>
      <c r="E2" s="2"/>
      <c r="F2" s="2"/>
      <c r="G2" s="2"/>
      <c r="H2" s="2"/>
      <c r="I2" s="3"/>
      <c r="J2" s="3"/>
      <c r="K2" s="24"/>
    </row>
    <row r="3" spans="1:11" ht="15.75">
      <c r="A3" s="4"/>
      <c r="B3" s="4"/>
      <c r="C3" s="2"/>
      <c r="D3" s="2"/>
      <c r="E3" s="2"/>
      <c r="F3" s="2"/>
      <c r="G3" s="2"/>
      <c r="H3" s="2"/>
      <c r="I3" s="3"/>
      <c r="J3" s="3"/>
      <c r="K3" s="24"/>
    </row>
    <row r="4" spans="1:11" ht="20.25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20.25" customHeight="1">
      <c r="A5" s="60" t="s">
        <v>24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2:11" ht="15" customHeight="1">
      <c r="B6" s="25"/>
      <c r="C6" s="60" t="s">
        <v>22</v>
      </c>
      <c r="D6" s="60"/>
      <c r="E6" s="60"/>
      <c r="F6" s="60"/>
      <c r="G6" s="60"/>
      <c r="H6" s="60"/>
      <c r="I6" s="60"/>
      <c r="J6" s="60"/>
      <c r="K6" s="24"/>
    </row>
    <row r="7" spans="1:11" ht="20.25">
      <c r="A7" s="6" t="s">
        <v>4</v>
      </c>
      <c r="B7" s="6"/>
      <c r="C7" s="7"/>
      <c r="D7" s="7"/>
      <c r="E7" s="8"/>
      <c r="F7" s="8"/>
      <c r="G7" s="8"/>
      <c r="H7" s="8"/>
      <c r="I7" s="7"/>
      <c r="J7" s="7"/>
      <c r="K7" s="24"/>
    </row>
    <row r="8" spans="1:11" s="17" customFormat="1" ht="57" customHeight="1">
      <c r="A8" s="9"/>
      <c r="B8" s="9"/>
      <c r="C8" s="61" t="s">
        <v>25</v>
      </c>
      <c r="D8" s="61"/>
      <c r="E8" s="58"/>
      <c r="F8" s="58"/>
      <c r="G8" s="58"/>
      <c r="H8" s="58"/>
      <c r="I8" s="58"/>
      <c r="J8" s="58"/>
      <c r="K8" s="23"/>
    </row>
    <row r="9" spans="1:11" s="17" customFormat="1" ht="33.75" customHeight="1">
      <c r="A9" s="9"/>
      <c r="B9" s="9"/>
      <c r="C9" s="56" t="s">
        <v>16</v>
      </c>
      <c r="D9" s="56"/>
      <c r="E9" s="57"/>
      <c r="F9" s="57"/>
      <c r="G9" s="57"/>
      <c r="H9" s="57"/>
      <c r="I9" s="57"/>
      <c r="J9" s="57"/>
      <c r="K9" s="23"/>
    </row>
    <row r="10" spans="1:11" s="17" customFormat="1" ht="25.5" customHeight="1">
      <c r="A10" s="9"/>
      <c r="B10" s="9"/>
      <c r="C10" s="56" t="s">
        <v>17</v>
      </c>
      <c r="D10" s="56"/>
      <c r="E10" s="57"/>
      <c r="F10" s="57"/>
      <c r="G10" s="57"/>
      <c r="H10" s="57"/>
      <c r="I10" s="57"/>
      <c r="J10" s="57"/>
      <c r="K10" s="23"/>
    </row>
    <row r="11" spans="1:11" s="17" customFormat="1" ht="18.75" customHeight="1">
      <c r="A11" s="9"/>
      <c r="B11" s="9"/>
      <c r="C11" s="56" t="s">
        <v>19</v>
      </c>
      <c r="D11" s="56"/>
      <c r="E11" s="58"/>
      <c r="F11" s="58"/>
      <c r="G11" s="58"/>
      <c r="H11" s="58"/>
      <c r="I11" s="58"/>
      <c r="J11" s="58"/>
      <c r="K11" s="23"/>
    </row>
    <row r="12" spans="1:11" s="17" customFormat="1" ht="15">
      <c r="A12" s="9"/>
      <c r="B12" s="9"/>
      <c r="C12" s="9" t="s">
        <v>5</v>
      </c>
      <c r="D12" s="9"/>
      <c r="E12" s="10"/>
      <c r="F12" s="10"/>
      <c r="G12" s="10"/>
      <c r="H12" s="10"/>
      <c r="I12" s="11"/>
      <c r="J12" s="11"/>
      <c r="K12" s="23"/>
    </row>
    <row r="13" spans="1:11" s="17" customFormat="1" ht="15">
      <c r="A13" s="9"/>
      <c r="B13" s="9"/>
      <c r="C13" s="9" t="s">
        <v>6</v>
      </c>
      <c r="D13" s="9"/>
      <c r="E13" s="10"/>
      <c r="F13" s="10"/>
      <c r="G13" s="10"/>
      <c r="H13" s="10"/>
      <c r="I13" s="11"/>
      <c r="J13" s="11"/>
      <c r="K13" s="23"/>
    </row>
    <row r="14" spans="1:11" s="17" customFormat="1" ht="15">
      <c r="A14" s="9"/>
      <c r="B14" s="9"/>
      <c r="C14" s="9" t="s">
        <v>26</v>
      </c>
      <c r="D14" s="9"/>
      <c r="E14" s="10"/>
      <c r="F14" s="10"/>
      <c r="G14" s="10"/>
      <c r="H14" s="10"/>
      <c r="I14" s="11"/>
      <c r="J14" s="11"/>
      <c r="K14" s="23"/>
    </row>
    <row r="15" spans="1:11" s="17" customFormat="1" ht="15">
      <c r="A15" s="12" t="s">
        <v>18</v>
      </c>
      <c r="B15" s="12"/>
      <c r="C15" s="9"/>
      <c r="D15" s="9"/>
      <c r="E15" s="10"/>
      <c r="F15" s="10"/>
      <c r="G15" s="10"/>
      <c r="H15" s="10"/>
      <c r="I15" s="11"/>
      <c r="J15" s="11"/>
      <c r="K15" s="23"/>
    </row>
    <row r="16" spans="1:11" s="17" customFormat="1" ht="15">
      <c r="A16" s="9"/>
      <c r="B16" s="9"/>
      <c r="C16" s="13" t="s">
        <v>12</v>
      </c>
      <c r="D16" s="14" t="s">
        <v>14</v>
      </c>
      <c r="E16" s="10"/>
      <c r="F16" s="10"/>
      <c r="G16" s="10"/>
      <c r="H16" s="10"/>
      <c r="I16" s="11"/>
      <c r="J16" s="11"/>
      <c r="K16" s="23"/>
    </row>
    <row r="17" spans="1:11" s="17" customFormat="1" ht="15">
      <c r="A17" s="9"/>
      <c r="B17" s="9"/>
      <c r="C17" s="15" t="s">
        <v>7</v>
      </c>
      <c r="D17" s="16"/>
      <c r="E17" s="10"/>
      <c r="F17" s="10"/>
      <c r="G17" s="10"/>
      <c r="H17" s="10"/>
      <c r="I17" s="11"/>
      <c r="J17" s="11"/>
      <c r="K17" s="23"/>
    </row>
    <row r="18" spans="1:11" s="17" customFormat="1" ht="15">
      <c r="A18" s="9"/>
      <c r="B18" s="9"/>
      <c r="C18" s="15" t="s">
        <v>8</v>
      </c>
      <c r="D18" s="16"/>
      <c r="E18" s="10"/>
      <c r="F18" s="10"/>
      <c r="G18" s="10"/>
      <c r="H18" s="10"/>
      <c r="I18" s="11"/>
      <c r="J18" s="11"/>
      <c r="K18" s="23"/>
    </row>
    <row r="19" spans="1:11" s="17" customFormat="1" ht="15">
      <c r="A19" s="9"/>
      <c r="B19" s="9"/>
      <c r="C19" s="15" t="s">
        <v>9</v>
      </c>
      <c r="D19" s="16"/>
      <c r="E19" s="10"/>
      <c r="F19" s="10"/>
      <c r="G19" s="10"/>
      <c r="H19" s="10"/>
      <c r="I19" s="11"/>
      <c r="J19" s="11"/>
      <c r="K19" s="23"/>
    </row>
    <row r="20" spans="1:11" s="17" customFormat="1" ht="15">
      <c r="A20" s="9"/>
      <c r="B20" s="9"/>
      <c r="C20" s="15" t="s">
        <v>10</v>
      </c>
      <c r="D20" s="16"/>
      <c r="E20" s="10"/>
      <c r="F20" s="10"/>
      <c r="G20" s="10"/>
      <c r="H20" s="10"/>
      <c r="I20" s="11"/>
      <c r="J20" s="11"/>
      <c r="K20" s="23"/>
    </row>
    <row r="21" spans="1:11" s="17" customFormat="1" ht="15">
      <c r="A21" s="9"/>
      <c r="B21" s="9"/>
      <c r="C21" s="15" t="s">
        <v>11</v>
      </c>
      <c r="D21" s="16"/>
      <c r="E21" s="10"/>
      <c r="F21" s="10"/>
      <c r="G21" s="10"/>
      <c r="H21" s="10"/>
      <c r="I21" s="11"/>
      <c r="J21" s="11"/>
      <c r="K21" s="23"/>
    </row>
    <row r="22" spans="1:11" s="17" customFormat="1" ht="15">
      <c r="A22" s="9"/>
      <c r="B22" s="9"/>
      <c r="C22" s="18" t="s">
        <v>20</v>
      </c>
      <c r="D22" s="19">
        <f>SUM(D17:D21)</f>
        <v>0</v>
      </c>
      <c r="E22" s="10"/>
      <c r="F22" s="10"/>
      <c r="G22" s="10"/>
      <c r="H22" s="10"/>
      <c r="I22" s="11"/>
      <c r="J22" s="11"/>
      <c r="K22" s="23"/>
    </row>
    <row r="23" spans="1:11" s="17" customFormat="1" ht="15">
      <c r="A23" s="11"/>
      <c r="B23" s="11"/>
      <c r="C23" s="9"/>
      <c r="D23" s="9"/>
      <c r="E23" s="10"/>
      <c r="F23" s="10"/>
      <c r="G23" s="10"/>
      <c r="H23" s="10"/>
      <c r="I23" s="11"/>
      <c r="J23" s="11"/>
      <c r="K23" s="23"/>
    </row>
    <row r="24" spans="1:11" ht="31.5">
      <c r="A24" s="20" t="s">
        <v>0</v>
      </c>
      <c r="B24" s="20" t="s">
        <v>27</v>
      </c>
      <c r="C24" s="26" t="s">
        <v>21</v>
      </c>
      <c r="D24" s="27" t="s">
        <v>3</v>
      </c>
      <c r="E24" s="21" t="s">
        <v>7</v>
      </c>
      <c r="F24" s="21" t="s">
        <v>8</v>
      </c>
      <c r="G24" s="21" t="s">
        <v>9</v>
      </c>
      <c r="H24" s="21" t="s">
        <v>10</v>
      </c>
      <c r="I24" s="21" t="s">
        <v>11</v>
      </c>
      <c r="J24" s="21" t="s">
        <v>13</v>
      </c>
      <c r="K24" s="22" t="s">
        <v>28</v>
      </c>
    </row>
    <row r="25" spans="1:11" s="23" customFormat="1" ht="16.5" customHeight="1">
      <c r="A25" s="28" t="s">
        <v>29</v>
      </c>
      <c r="B25" s="29" t="s">
        <v>30</v>
      </c>
      <c r="C25" s="29" t="s">
        <v>31</v>
      </c>
      <c r="D25" s="30">
        <v>32832</v>
      </c>
      <c r="E25" s="29"/>
      <c r="F25" s="31"/>
      <c r="G25" s="31"/>
      <c r="H25" s="31"/>
      <c r="I25" s="31"/>
      <c r="J25" s="32" t="e">
        <f aca="true" t="shared" si="0" ref="J25:J88">ROUND(($D$17*E25+$D$18*F25+$D$19*G25+$D$20*H25+$D$21*I25)/$D$22,1)</f>
        <v>#DIV/0!</v>
      </c>
      <c r="K25" s="29" t="s">
        <v>32</v>
      </c>
    </row>
    <row r="26" spans="1:11" s="23" customFormat="1" ht="16.5" customHeight="1">
      <c r="A26" s="33" t="s">
        <v>33</v>
      </c>
      <c r="B26" s="34" t="s">
        <v>34</v>
      </c>
      <c r="C26" s="34" t="s">
        <v>35</v>
      </c>
      <c r="D26" s="35">
        <v>32933</v>
      </c>
      <c r="E26" s="34"/>
      <c r="F26" s="36"/>
      <c r="G26" s="36"/>
      <c r="H26" s="36"/>
      <c r="I26" s="36"/>
      <c r="J26" s="37" t="e">
        <f t="shared" si="0"/>
        <v>#DIV/0!</v>
      </c>
      <c r="K26" s="34" t="s">
        <v>32</v>
      </c>
    </row>
    <row r="27" spans="1:11" s="23" customFormat="1" ht="16.5" customHeight="1">
      <c r="A27" s="33" t="s">
        <v>36</v>
      </c>
      <c r="B27" s="34" t="s">
        <v>37</v>
      </c>
      <c r="C27" s="34" t="s">
        <v>38</v>
      </c>
      <c r="D27" s="35">
        <v>32762</v>
      </c>
      <c r="E27" s="34"/>
      <c r="F27" s="36"/>
      <c r="G27" s="36"/>
      <c r="H27" s="36"/>
      <c r="I27" s="36"/>
      <c r="J27" s="37" t="e">
        <f t="shared" si="0"/>
        <v>#DIV/0!</v>
      </c>
      <c r="K27" s="34" t="s">
        <v>39</v>
      </c>
    </row>
    <row r="28" spans="1:11" s="23" customFormat="1" ht="16.5" customHeight="1">
      <c r="A28" s="33" t="s">
        <v>40</v>
      </c>
      <c r="B28" s="34" t="s">
        <v>41</v>
      </c>
      <c r="C28" s="34" t="s">
        <v>42</v>
      </c>
      <c r="D28" s="35">
        <v>33105</v>
      </c>
      <c r="E28" s="34"/>
      <c r="F28" s="36"/>
      <c r="G28" s="36"/>
      <c r="H28" s="36"/>
      <c r="I28" s="36"/>
      <c r="J28" s="36" t="e">
        <f t="shared" si="0"/>
        <v>#DIV/0!</v>
      </c>
      <c r="K28" s="34" t="s">
        <v>32</v>
      </c>
    </row>
    <row r="29" spans="1:11" s="23" customFormat="1" ht="16.5" customHeight="1">
      <c r="A29" s="33" t="s">
        <v>43</v>
      </c>
      <c r="B29" s="34" t="s">
        <v>44</v>
      </c>
      <c r="C29" s="34" t="s">
        <v>45</v>
      </c>
      <c r="D29" s="35">
        <v>32670</v>
      </c>
      <c r="E29" s="34"/>
      <c r="F29" s="36"/>
      <c r="G29" s="36"/>
      <c r="H29" s="36"/>
      <c r="I29" s="36"/>
      <c r="J29" s="36" t="e">
        <f t="shared" si="0"/>
        <v>#DIV/0!</v>
      </c>
      <c r="K29" s="34" t="s">
        <v>32</v>
      </c>
    </row>
    <row r="30" spans="1:11" s="23" customFormat="1" ht="16.5" customHeight="1">
      <c r="A30" s="33" t="s">
        <v>46</v>
      </c>
      <c r="B30" s="34" t="s">
        <v>47</v>
      </c>
      <c r="C30" s="34" t="s">
        <v>48</v>
      </c>
      <c r="D30" s="35">
        <v>32786</v>
      </c>
      <c r="E30" s="34"/>
      <c r="F30" s="36"/>
      <c r="G30" s="36"/>
      <c r="H30" s="36"/>
      <c r="I30" s="36"/>
      <c r="J30" s="36" t="e">
        <f t="shared" si="0"/>
        <v>#DIV/0!</v>
      </c>
      <c r="K30" s="34" t="s">
        <v>32</v>
      </c>
    </row>
    <row r="31" spans="1:11" s="23" customFormat="1" ht="16.5" customHeight="1">
      <c r="A31" s="33" t="s">
        <v>49</v>
      </c>
      <c r="B31" s="34" t="s">
        <v>50</v>
      </c>
      <c r="C31" s="34" t="s">
        <v>51</v>
      </c>
      <c r="D31" s="35">
        <v>33190</v>
      </c>
      <c r="E31" s="34"/>
      <c r="F31" s="36"/>
      <c r="G31" s="36"/>
      <c r="H31" s="36"/>
      <c r="I31" s="36"/>
      <c r="J31" s="36" t="e">
        <f t="shared" si="0"/>
        <v>#DIV/0!</v>
      </c>
      <c r="K31" s="34" t="s">
        <v>32</v>
      </c>
    </row>
    <row r="32" spans="1:11" s="23" customFormat="1" ht="16.5" customHeight="1">
      <c r="A32" s="33" t="s">
        <v>52</v>
      </c>
      <c r="B32" s="34" t="s">
        <v>53</v>
      </c>
      <c r="C32" s="34" t="s">
        <v>54</v>
      </c>
      <c r="D32" s="35">
        <v>32622</v>
      </c>
      <c r="E32" s="34"/>
      <c r="F32" s="36"/>
      <c r="G32" s="36"/>
      <c r="H32" s="36"/>
      <c r="I32" s="36"/>
      <c r="J32" s="36" t="e">
        <f t="shared" si="0"/>
        <v>#DIV/0!</v>
      </c>
      <c r="K32" s="34" t="s">
        <v>32</v>
      </c>
    </row>
    <row r="33" spans="1:11" s="23" customFormat="1" ht="16.5" customHeight="1">
      <c r="A33" s="33" t="s">
        <v>55</v>
      </c>
      <c r="B33" s="34" t="s">
        <v>56</v>
      </c>
      <c r="C33" s="34" t="s">
        <v>57</v>
      </c>
      <c r="D33" s="35">
        <v>32665</v>
      </c>
      <c r="E33" s="34"/>
      <c r="F33" s="36"/>
      <c r="G33" s="36"/>
      <c r="H33" s="36"/>
      <c r="I33" s="36"/>
      <c r="J33" s="36" t="e">
        <f t="shared" si="0"/>
        <v>#DIV/0!</v>
      </c>
      <c r="K33" s="34" t="s">
        <v>32</v>
      </c>
    </row>
    <row r="34" spans="1:11" s="23" customFormat="1" ht="16.5" customHeight="1">
      <c r="A34" s="33" t="s">
        <v>58</v>
      </c>
      <c r="B34" s="34" t="s">
        <v>59</v>
      </c>
      <c r="C34" s="34" t="s">
        <v>60</v>
      </c>
      <c r="D34" s="35">
        <v>32789</v>
      </c>
      <c r="E34" s="34"/>
      <c r="F34" s="36"/>
      <c r="G34" s="36"/>
      <c r="H34" s="36"/>
      <c r="I34" s="36"/>
      <c r="J34" s="36" t="e">
        <f t="shared" si="0"/>
        <v>#DIV/0!</v>
      </c>
      <c r="K34" s="34" t="s">
        <v>32</v>
      </c>
    </row>
    <row r="35" spans="1:11" s="23" customFormat="1" ht="16.5" customHeight="1">
      <c r="A35" s="33" t="s">
        <v>61</v>
      </c>
      <c r="B35" s="34" t="s">
        <v>62</v>
      </c>
      <c r="C35" s="34" t="s">
        <v>63</v>
      </c>
      <c r="D35" s="35">
        <v>32675</v>
      </c>
      <c r="E35" s="34"/>
      <c r="F35" s="36"/>
      <c r="G35" s="36"/>
      <c r="H35" s="36"/>
      <c r="I35" s="36"/>
      <c r="J35" s="36" t="e">
        <f t="shared" si="0"/>
        <v>#DIV/0!</v>
      </c>
      <c r="K35" s="34" t="s">
        <v>32</v>
      </c>
    </row>
    <row r="36" spans="1:11" s="23" customFormat="1" ht="16.5" customHeight="1">
      <c r="A36" s="33" t="s">
        <v>64</v>
      </c>
      <c r="B36" s="34" t="s">
        <v>65</v>
      </c>
      <c r="C36" s="34" t="s">
        <v>66</v>
      </c>
      <c r="D36" s="35">
        <v>32913</v>
      </c>
      <c r="E36" s="34"/>
      <c r="F36" s="36"/>
      <c r="G36" s="36"/>
      <c r="H36" s="36"/>
      <c r="I36" s="36"/>
      <c r="J36" s="36" t="e">
        <f t="shared" si="0"/>
        <v>#DIV/0!</v>
      </c>
      <c r="K36" s="34" t="s">
        <v>32</v>
      </c>
    </row>
    <row r="37" spans="1:11" s="23" customFormat="1" ht="16.5" customHeight="1">
      <c r="A37" s="33" t="s">
        <v>67</v>
      </c>
      <c r="B37" s="34" t="s">
        <v>68</v>
      </c>
      <c r="C37" s="34" t="s">
        <v>69</v>
      </c>
      <c r="D37" s="35">
        <v>32747</v>
      </c>
      <c r="E37" s="34"/>
      <c r="F37" s="36"/>
      <c r="G37" s="36"/>
      <c r="H37" s="36"/>
      <c r="I37" s="36"/>
      <c r="J37" s="36" t="e">
        <f t="shared" si="0"/>
        <v>#DIV/0!</v>
      </c>
      <c r="K37" s="34" t="s">
        <v>32</v>
      </c>
    </row>
    <row r="38" spans="1:11" s="23" customFormat="1" ht="16.5" customHeight="1">
      <c r="A38" s="33" t="s">
        <v>70</v>
      </c>
      <c r="B38" s="34" t="s">
        <v>71</v>
      </c>
      <c r="C38" s="34" t="s">
        <v>72</v>
      </c>
      <c r="D38" s="35">
        <v>33590</v>
      </c>
      <c r="E38" s="34"/>
      <c r="F38" s="36"/>
      <c r="G38" s="36"/>
      <c r="H38" s="36"/>
      <c r="I38" s="36"/>
      <c r="J38" s="36" t="e">
        <f t="shared" si="0"/>
        <v>#DIV/0!</v>
      </c>
      <c r="K38" s="34" t="s">
        <v>39</v>
      </c>
    </row>
    <row r="39" spans="1:11" s="23" customFormat="1" ht="16.5" customHeight="1">
      <c r="A39" s="33" t="s">
        <v>73</v>
      </c>
      <c r="B39" s="34" t="s">
        <v>74</v>
      </c>
      <c r="C39" s="34" t="s">
        <v>75</v>
      </c>
      <c r="D39" s="35">
        <v>32728</v>
      </c>
      <c r="E39" s="34"/>
      <c r="F39" s="36"/>
      <c r="G39" s="36"/>
      <c r="H39" s="36"/>
      <c r="I39" s="36"/>
      <c r="J39" s="36" t="e">
        <f t="shared" si="0"/>
        <v>#DIV/0!</v>
      </c>
      <c r="K39" s="34" t="s">
        <v>32</v>
      </c>
    </row>
    <row r="40" spans="1:11" s="23" customFormat="1" ht="16.5" customHeight="1">
      <c r="A40" s="33" t="s">
        <v>76</v>
      </c>
      <c r="B40" s="34" t="s">
        <v>77</v>
      </c>
      <c r="C40" s="34" t="s">
        <v>78</v>
      </c>
      <c r="D40" s="35">
        <v>33213</v>
      </c>
      <c r="E40" s="34"/>
      <c r="F40" s="36"/>
      <c r="G40" s="36"/>
      <c r="H40" s="36"/>
      <c r="I40" s="36"/>
      <c r="J40" s="36" t="e">
        <f t="shared" si="0"/>
        <v>#DIV/0!</v>
      </c>
      <c r="K40" s="34" t="s">
        <v>32</v>
      </c>
    </row>
    <row r="41" spans="1:11" s="23" customFormat="1" ht="16.5" customHeight="1">
      <c r="A41" s="33" t="s">
        <v>79</v>
      </c>
      <c r="B41" s="34" t="s">
        <v>80</v>
      </c>
      <c r="C41" s="34" t="s">
        <v>81</v>
      </c>
      <c r="D41" s="35">
        <v>32899</v>
      </c>
      <c r="E41" s="34"/>
      <c r="F41" s="36"/>
      <c r="G41" s="36"/>
      <c r="H41" s="36"/>
      <c r="I41" s="36"/>
      <c r="J41" s="36" t="e">
        <f t="shared" si="0"/>
        <v>#DIV/0!</v>
      </c>
      <c r="K41" s="34" t="s">
        <v>32</v>
      </c>
    </row>
    <row r="42" spans="1:11" s="23" customFormat="1" ht="16.5" customHeight="1">
      <c r="A42" s="33" t="s">
        <v>82</v>
      </c>
      <c r="B42" s="34" t="s">
        <v>83</v>
      </c>
      <c r="C42" s="34" t="s">
        <v>84</v>
      </c>
      <c r="D42" s="35">
        <v>33125</v>
      </c>
      <c r="E42" s="34"/>
      <c r="F42" s="36"/>
      <c r="G42" s="36"/>
      <c r="H42" s="36"/>
      <c r="I42" s="36"/>
      <c r="J42" s="36" t="e">
        <f t="shared" si="0"/>
        <v>#DIV/0!</v>
      </c>
      <c r="K42" s="34" t="s">
        <v>32</v>
      </c>
    </row>
    <row r="43" spans="1:11" s="23" customFormat="1" ht="16.5" customHeight="1">
      <c r="A43" s="33" t="s">
        <v>85</v>
      </c>
      <c r="B43" s="34" t="s">
        <v>86</v>
      </c>
      <c r="C43" s="34" t="s">
        <v>87</v>
      </c>
      <c r="D43" s="35">
        <v>32828</v>
      </c>
      <c r="E43" s="34"/>
      <c r="F43" s="36"/>
      <c r="G43" s="36"/>
      <c r="H43" s="36"/>
      <c r="I43" s="36"/>
      <c r="J43" s="36" t="e">
        <f t="shared" si="0"/>
        <v>#DIV/0!</v>
      </c>
      <c r="K43" s="34" t="s">
        <v>32</v>
      </c>
    </row>
    <row r="44" spans="1:11" s="23" customFormat="1" ht="16.5" customHeight="1">
      <c r="A44" s="33" t="s">
        <v>88</v>
      </c>
      <c r="B44" s="34" t="s">
        <v>89</v>
      </c>
      <c r="C44" s="34" t="s">
        <v>90</v>
      </c>
      <c r="D44" s="35">
        <v>32560</v>
      </c>
      <c r="E44" s="34"/>
      <c r="F44" s="36"/>
      <c r="G44" s="36"/>
      <c r="H44" s="36"/>
      <c r="I44" s="36"/>
      <c r="J44" s="36" t="e">
        <f t="shared" si="0"/>
        <v>#DIV/0!</v>
      </c>
      <c r="K44" s="34" t="s">
        <v>32</v>
      </c>
    </row>
    <row r="45" spans="1:11" s="23" customFormat="1" ht="16.5" customHeight="1">
      <c r="A45" s="33" t="s">
        <v>91</v>
      </c>
      <c r="B45" s="34" t="s">
        <v>92</v>
      </c>
      <c r="C45" s="34" t="s">
        <v>93</v>
      </c>
      <c r="D45" s="35">
        <v>32975</v>
      </c>
      <c r="E45" s="34"/>
      <c r="F45" s="36"/>
      <c r="G45" s="36"/>
      <c r="H45" s="36"/>
      <c r="I45" s="36"/>
      <c r="J45" s="36" t="e">
        <f t="shared" si="0"/>
        <v>#DIV/0!</v>
      </c>
      <c r="K45" s="34" t="s">
        <v>32</v>
      </c>
    </row>
    <row r="46" spans="1:11" s="23" customFormat="1" ht="16.5" customHeight="1">
      <c r="A46" s="33" t="s">
        <v>94</v>
      </c>
      <c r="B46" s="34" t="s">
        <v>95</v>
      </c>
      <c r="C46" s="34" t="s">
        <v>96</v>
      </c>
      <c r="D46" s="35">
        <v>32577</v>
      </c>
      <c r="E46" s="34"/>
      <c r="F46" s="36"/>
      <c r="G46" s="36"/>
      <c r="H46" s="36"/>
      <c r="I46" s="36"/>
      <c r="J46" s="36" t="e">
        <f t="shared" si="0"/>
        <v>#DIV/0!</v>
      </c>
      <c r="K46" s="34" t="s">
        <v>32</v>
      </c>
    </row>
    <row r="47" spans="1:11" ht="16.5" customHeight="1">
      <c r="A47" s="33" t="s">
        <v>97</v>
      </c>
      <c r="B47" s="34" t="s">
        <v>98</v>
      </c>
      <c r="C47" s="34" t="s">
        <v>99</v>
      </c>
      <c r="D47" s="35">
        <v>32174</v>
      </c>
      <c r="E47" s="34"/>
      <c r="F47" s="36"/>
      <c r="G47" s="36"/>
      <c r="H47" s="36"/>
      <c r="I47" s="36"/>
      <c r="J47" s="36" t="e">
        <f t="shared" si="0"/>
        <v>#DIV/0!</v>
      </c>
      <c r="K47" s="34" t="s">
        <v>32</v>
      </c>
    </row>
    <row r="48" spans="1:11" ht="16.5" customHeight="1">
      <c r="A48" s="33" t="s">
        <v>100</v>
      </c>
      <c r="B48" s="34" t="s">
        <v>101</v>
      </c>
      <c r="C48" s="34" t="s">
        <v>102</v>
      </c>
      <c r="D48" s="35">
        <v>33238</v>
      </c>
      <c r="E48" s="34"/>
      <c r="F48" s="36"/>
      <c r="G48" s="36"/>
      <c r="H48" s="36"/>
      <c r="I48" s="36"/>
      <c r="J48" s="36" t="e">
        <f t="shared" si="0"/>
        <v>#DIV/0!</v>
      </c>
      <c r="K48" s="34" t="s">
        <v>32</v>
      </c>
    </row>
    <row r="49" spans="1:11" ht="16.5" customHeight="1">
      <c r="A49" s="33" t="s">
        <v>103</v>
      </c>
      <c r="B49" s="34" t="s">
        <v>104</v>
      </c>
      <c r="C49" s="34" t="s">
        <v>105</v>
      </c>
      <c r="D49" s="35">
        <v>32796</v>
      </c>
      <c r="E49" s="34"/>
      <c r="F49" s="36"/>
      <c r="G49" s="36"/>
      <c r="H49" s="36"/>
      <c r="I49" s="36"/>
      <c r="J49" s="36" t="e">
        <f t="shared" si="0"/>
        <v>#DIV/0!</v>
      </c>
      <c r="K49" s="34" t="s">
        <v>32</v>
      </c>
    </row>
    <row r="50" spans="1:11" ht="16.5" customHeight="1">
      <c r="A50" s="33" t="s">
        <v>106</v>
      </c>
      <c r="B50" s="34" t="s">
        <v>107</v>
      </c>
      <c r="C50" s="34" t="s">
        <v>108</v>
      </c>
      <c r="D50" s="35">
        <v>32889</v>
      </c>
      <c r="E50" s="34"/>
      <c r="F50" s="36"/>
      <c r="G50" s="36"/>
      <c r="H50" s="36"/>
      <c r="I50" s="36"/>
      <c r="J50" s="36" t="e">
        <f t="shared" si="0"/>
        <v>#DIV/0!</v>
      </c>
      <c r="K50" s="34" t="s">
        <v>32</v>
      </c>
    </row>
    <row r="51" spans="1:11" ht="16.5" customHeight="1">
      <c r="A51" s="33" t="s">
        <v>109</v>
      </c>
      <c r="B51" s="34" t="s">
        <v>110</v>
      </c>
      <c r="C51" s="34" t="s">
        <v>111</v>
      </c>
      <c r="D51" s="35">
        <v>33189</v>
      </c>
      <c r="E51" s="34"/>
      <c r="F51" s="36"/>
      <c r="G51" s="36"/>
      <c r="H51" s="36"/>
      <c r="I51" s="36"/>
      <c r="J51" s="36" t="e">
        <f t="shared" si="0"/>
        <v>#DIV/0!</v>
      </c>
      <c r="K51" s="34" t="s">
        <v>32</v>
      </c>
    </row>
    <row r="52" spans="1:11" ht="16.5" customHeight="1">
      <c r="A52" s="33" t="s">
        <v>112</v>
      </c>
      <c r="B52" s="34" t="s">
        <v>113</v>
      </c>
      <c r="C52" s="34" t="s">
        <v>114</v>
      </c>
      <c r="D52" s="35">
        <v>32786</v>
      </c>
      <c r="E52" s="34"/>
      <c r="F52" s="36"/>
      <c r="G52" s="36"/>
      <c r="H52" s="36"/>
      <c r="I52" s="36"/>
      <c r="J52" s="36" t="e">
        <f t="shared" si="0"/>
        <v>#DIV/0!</v>
      </c>
      <c r="K52" s="34" t="s">
        <v>32</v>
      </c>
    </row>
    <row r="53" spans="1:11" ht="16.5" customHeight="1">
      <c r="A53" s="33" t="s">
        <v>115</v>
      </c>
      <c r="B53" s="34" t="s">
        <v>116</v>
      </c>
      <c r="C53" s="34" t="s">
        <v>117</v>
      </c>
      <c r="D53" s="35">
        <v>33130</v>
      </c>
      <c r="E53" s="34"/>
      <c r="F53" s="36"/>
      <c r="G53" s="36"/>
      <c r="H53" s="36"/>
      <c r="I53" s="36"/>
      <c r="J53" s="36" t="e">
        <f t="shared" si="0"/>
        <v>#DIV/0!</v>
      </c>
      <c r="K53" s="34" t="s">
        <v>32</v>
      </c>
    </row>
    <row r="54" spans="1:11" ht="16.5" customHeight="1">
      <c r="A54" s="33" t="s">
        <v>118</v>
      </c>
      <c r="B54" s="34" t="s">
        <v>119</v>
      </c>
      <c r="C54" s="34" t="s">
        <v>120</v>
      </c>
      <c r="D54" s="35">
        <v>32880</v>
      </c>
      <c r="E54" s="34"/>
      <c r="F54" s="36"/>
      <c r="G54" s="36"/>
      <c r="H54" s="36"/>
      <c r="I54" s="36"/>
      <c r="J54" s="36" t="e">
        <f t="shared" si="0"/>
        <v>#DIV/0!</v>
      </c>
      <c r="K54" s="34" t="s">
        <v>32</v>
      </c>
    </row>
    <row r="55" spans="1:11" ht="16.5" customHeight="1">
      <c r="A55" s="33" t="s">
        <v>121</v>
      </c>
      <c r="B55" s="34" t="s">
        <v>122</v>
      </c>
      <c r="C55" s="34" t="s">
        <v>123</v>
      </c>
      <c r="D55" s="35">
        <v>33096</v>
      </c>
      <c r="E55" s="34"/>
      <c r="F55" s="36"/>
      <c r="G55" s="36"/>
      <c r="H55" s="36"/>
      <c r="I55" s="36"/>
      <c r="J55" s="36" t="e">
        <f t="shared" si="0"/>
        <v>#DIV/0!</v>
      </c>
      <c r="K55" s="34" t="s">
        <v>32</v>
      </c>
    </row>
    <row r="56" spans="1:11" ht="16.5" customHeight="1">
      <c r="A56" s="33" t="s">
        <v>124</v>
      </c>
      <c r="B56" s="34" t="s">
        <v>125</v>
      </c>
      <c r="C56" s="34" t="s">
        <v>126</v>
      </c>
      <c r="D56" s="35">
        <v>33230</v>
      </c>
      <c r="E56" s="34"/>
      <c r="F56" s="36"/>
      <c r="G56" s="36"/>
      <c r="H56" s="36"/>
      <c r="I56" s="36"/>
      <c r="J56" s="36" t="e">
        <f t="shared" si="0"/>
        <v>#DIV/0!</v>
      </c>
      <c r="K56" s="34" t="s">
        <v>32</v>
      </c>
    </row>
    <row r="57" spans="1:11" ht="16.5" customHeight="1">
      <c r="A57" s="33" t="s">
        <v>127</v>
      </c>
      <c r="B57" s="34" t="s">
        <v>128</v>
      </c>
      <c r="C57" s="34" t="s">
        <v>129</v>
      </c>
      <c r="D57" s="35">
        <v>33118</v>
      </c>
      <c r="E57" s="34"/>
      <c r="F57" s="36"/>
      <c r="G57" s="36"/>
      <c r="H57" s="36"/>
      <c r="I57" s="36"/>
      <c r="J57" s="36" t="e">
        <f t="shared" si="0"/>
        <v>#DIV/0!</v>
      </c>
      <c r="K57" s="34" t="s">
        <v>32</v>
      </c>
    </row>
    <row r="58" spans="1:11" ht="16.5" customHeight="1">
      <c r="A58" s="33" t="s">
        <v>130</v>
      </c>
      <c r="B58" s="34" t="s">
        <v>131</v>
      </c>
      <c r="C58" s="34" t="s">
        <v>132</v>
      </c>
      <c r="D58" s="35">
        <v>33200</v>
      </c>
      <c r="E58" s="34"/>
      <c r="F58" s="36"/>
      <c r="G58" s="36"/>
      <c r="H58" s="36"/>
      <c r="I58" s="36"/>
      <c r="J58" s="36" t="e">
        <f t="shared" si="0"/>
        <v>#DIV/0!</v>
      </c>
      <c r="K58" s="34" t="s">
        <v>32</v>
      </c>
    </row>
    <row r="59" spans="1:11" ht="16.5" customHeight="1">
      <c r="A59" s="33" t="s">
        <v>133</v>
      </c>
      <c r="B59" s="34" t="s">
        <v>134</v>
      </c>
      <c r="C59" s="34" t="s">
        <v>135</v>
      </c>
      <c r="D59" s="35">
        <v>32998</v>
      </c>
      <c r="E59" s="34"/>
      <c r="F59" s="36"/>
      <c r="G59" s="36"/>
      <c r="H59" s="36"/>
      <c r="I59" s="36"/>
      <c r="J59" s="36" t="e">
        <f t="shared" si="0"/>
        <v>#DIV/0!</v>
      </c>
      <c r="K59" s="34" t="s">
        <v>32</v>
      </c>
    </row>
    <row r="60" spans="1:11" ht="16.5" customHeight="1">
      <c r="A60" s="33" t="s">
        <v>136</v>
      </c>
      <c r="B60" s="34" t="s">
        <v>137</v>
      </c>
      <c r="C60" s="34" t="s">
        <v>138</v>
      </c>
      <c r="D60" s="35">
        <v>32807</v>
      </c>
      <c r="E60" s="34"/>
      <c r="F60" s="36"/>
      <c r="G60" s="36"/>
      <c r="H60" s="36"/>
      <c r="I60" s="36"/>
      <c r="J60" s="36" t="e">
        <f t="shared" si="0"/>
        <v>#DIV/0!</v>
      </c>
      <c r="K60" s="34" t="s">
        <v>32</v>
      </c>
    </row>
    <row r="61" spans="1:11" ht="16.5" customHeight="1">
      <c r="A61" s="33" t="s">
        <v>139</v>
      </c>
      <c r="B61" s="34" t="s">
        <v>140</v>
      </c>
      <c r="C61" s="34" t="s">
        <v>141</v>
      </c>
      <c r="D61" s="35">
        <v>33200</v>
      </c>
      <c r="E61" s="34"/>
      <c r="F61" s="36"/>
      <c r="G61" s="36"/>
      <c r="H61" s="36"/>
      <c r="I61" s="36"/>
      <c r="J61" s="36" t="e">
        <f t="shared" si="0"/>
        <v>#DIV/0!</v>
      </c>
      <c r="K61" s="34" t="s">
        <v>32</v>
      </c>
    </row>
    <row r="62" spans="1:11" ht="16.5" customHeight="1">
      <c r="A62" s="33" t="s">
        <v>142</v>
      </c>
      <c r="B62" s="34" t="s">
        <v>143</v>
      </c>
      <c r="C62" s="34" t="s">
        <v>144</v>
      </c>
      <c r="D62" s="35">
        <v>33205</v>
      </c>
      <c r="E62" s="34"/>
      <c r="F62" s="36"/>
      <c r="G62" s="36"/>
      <c r="H62" s="36"/>
      <c r="I62" s="36"/>
      <c r="J62" s="36" t="e">
        <f t="shared" si="0"/>
        <v>#DIV/0!</v>
      </c>
      <c r="K62" s="34" t="s">
        <v>32</v>
      </c>
    </row>
    <row r="63" spans="1:11" ht="16.5" customHeight="1">
      <c r="A63" s="33" t="s">
        <v>145</v>
      </c>
      <c r="B63" s="34" t="s">
        <v>146</v>
      </c>
      <c r="C63" s="34" t="s">
        <v>147</v>
      </c>
      <c r="D63" s="35">
        <v>33140</v>
      </c>
      <c r="E63" s="34"/>
      <c r="F63" s="36"/>
      <c r="G63" s="36"/>
      <c r="H63" s="36"/>
      <c r="I63" s="36"/>
      <c r="J63" s="36" t="e">
        <f t="shared" si="0"/>
        <v>#DIV/0!</v>
      </c>
      <c r="K63" s="34" t="s">
        <v>32</v>
      </c>
    </row>
    <row r="64" spans="1:11" ht="16.5" customHeight="1">
      <c r="A64" s="33" t="s">
        <v>148</v>
      </c>
      <c r="B64" s="34" t="s">
        <v>149</v>
      </c>
      <c r="C64" s="34" t="s">
        <v>150</v>
      </c>
      <c r="D64" s="35">
        <v>33174</v>
      </c>
      <c r="E64" s="34"/>
      <c r="F64" s="36"/>
      <c r="G64" s="36"/>
      <c r="H64" s="36"/>
      <c r="I64" s="36"/>
      <c r="J64" s="36" t="e">
        <f t="shared" si="0"/>
        <v>#DIV/0!</v>
      </c>
      <c r="K64" s="34" t="s">
        <v>32</v>
      </c>
    </row>
    <row r="65" spans="1:11" ht="16.5" customHeight="1">
      <c r="A65" s="33" t="s">
        <v>151</v>
      </c>
      <c r="B65" s="34" t="s">
        <v>152</v>
      </c>
      <c r="C65" s="34" t="s">
        <v>153</v>
      </c>
      <c r="D65" s="35">
        <v>33092</v>
      </c>
      <c r="E65" s="34"/>
      <c r="F65" s="36"/>
      <c r="G65" s="36"/>
      <c r="H65" s="36"/>
      <c r="I65" s="36"/>
      <c r="J65" s="36" t="e">
        <f t="shared" si="0"/>
        <v>#DIV/0!</v>
      </c>
      <c r="K65" s="34" t="s">
        <v>32</v>
      </c>
    </row>
    <row r="66" spans="1:11" ht="16.5" customHeight="1">
      <c r="A66" s="33" t="s">
        <v>154</v>
      </c>
      <c r="B66" s="34" t="s">
        <v>155</v>
      </c>
      <c r="C66" s="34" t="s">
        <v>156</v>
      </c>
      <c r="D66" s="35">
        <v>33138</v>
      </c>
      <c r="E66" s="34"/>
      <c r="F66" s="36"/>
      <c r="G66" s="36"/>
      <c r="H66" s="36"/>
      <c r="I66" s="36"/>
      <c r="J66" s="36" t="e">
        <f t="shared" si="0"/>
        <v>#DIV/0!</v>
      </c>
      <c r="K66" s="34" t="s">
        <v>32</v>
      </c>
    </row>
    <row r="67" spans="1:11" ht="16.5" customHeight="1">
      <c r="A67" s="33" t="s">
        <v>157</v>
      </c>
      <c r="B67" s="34" t="s">
        <v>158</v>
      </c>
      <c r="C67" s="34" t="s">
        <v>159</v>
      </c>
      <c r="D67" s="35">
        <v>32593</v>
      </c>
      <c r="E67" s="34"/>
      <c r="F67" s="36"/>
      <c r="G67" s="36"/>
      <c r="H67" s="36"/>
      <c r="I67" s="36"/>
      <c r="J67" s="36" t="e">
        <f t="shared" si="0"/>
        <v>#DIV/0!</v>
      </c>
      <c r="K67" s="34" t="s">
        <v>160</v>
      </c>
    </row>
    <row r="68" spans="1:11" ht="16.5" customHeight="1">
      <c r="A68" s="33" t="s">
        <v>161</v>
      </c>
      <c r="B68" s="34" t="s">
        <v>162</v>
      </c>
      <c r="C68" s="34" t="s">
        <v>163</v>
      </c>
      <c r="D68" s="35">
        <v>33230</v>
      </c>
      <c r="E68" s="34"/>
      <c r="F68" s="36"/>
      <c r="G68" s="36"/>
      <c r="H68" s="36"/>
      <c r="I68" s="36"/>
      <c r="J68" s="36" t="e">
        <f t="shared" si="0"/>
        <v>#DIV/0!</v>
      </c>
      <c r="K68" s="34" t="s">
        <v>32</v>
      </c>
    </row>
    <row r="69" spans="1:11" ht="16.5" customHeight="1">
      <c r="A69" s="33" t="s">
        <v>164</v>
      </c>
      <c r="B69" s="34" t="s">
        <v>165</v>
      </c>
      <c r="C69" s="34" t="s">
        <v>166</v>
      </c>
      <c r="D69" s="35">
        <v>33170</v>
      </c>
      <c r="E69" s="34"/>
      <c r="F69" s="36"/>
      <c r="G69" s="36"/>
      <c r="H69" s="36"/>
      <c r="I69" s="36"/>
      <c r="J69" s="36" t="e">
        <f t="shared" si="0"/>
        <v>#DIV/0!</v>
      </c>
      <c r="K69" s="34" t="s">
        <v>32</v>
      </c>
    </row>
    <row r="70" spans="1:11" ht="16.5" customHeight="1">
      <c r="A70" s="33" t="s">
        <v>167</v>
      </c>
      <c r="B70" s="34" t="s">
        <v>168</v>
      </c>
      <c r="C70" s="34" t="s">
        <v>169</v>
      </c>
      <c r="D70" s="35">
        <v>32671</v>
      </c>
      <c r="E70" s="34"/>
      <c r="F70" s="36"/>
      <c r="G70" s="36"/>
      <c r="H70" s="36"/>
      <c r="I70" s="36"/>
      <c r="J70" s="36" t="e">
        <f t="shared" si="0"/>
        <v>#DIV/0!</v>
      </c>
      <c r="K70" s="34" t="s">
        <v>170</v>
      </c>
    </row>
    <row r="71" spans="1:11" ht="16.5" customHeight="1">
      <c r="A71" s="33" t="s">
        <v>171</v>
      </c>
      <c r="B71" s="34" t="s">
        <v>172</v>
      </c>
      <c r="C71" s="34" t="s">
        <v>173</v>
      </c>
      <c r="D71" s="35">
        <v>33010</v>
      </c>
      <c r="E71" s="34"/>
      <c r="F71" s="36"/>
      <c r="G71" s="36"/>
      <c r="H71" s="36"/>
      <c r="I71" s="36"/>
      <c r="J71" s="36" t="e">
        <f t="shared" si="0"/>
        <v>#DIV/0!</v>
      </c>
      <c r="K71" s="34" t="s">
        <v>32</v>
      </c>
    </row>
    <row r="72" spans="1:11" ht="16.5" customHeight="1">
      <c r="A72" s="33" t="s">
        <v>174</v>
      </c>
      <c r="B72" s="34" t="s">
        <v>175</v>
      </c>
      <c r="C72" s="34" t="s">
        <v>176</v>
      </c>
      <c r="D72" s="35">
        <v>32920</v>
      </c>
      <c r="E72" s="34"/>
      <c r="F72" s="36"/>
      <c r="G72" s="36"/>
      <c r="H72" s="36"/>
      <c r="I72" s="36"/>
      <c r="J72" s="36" t="e">
        <f t="shared" si="0"/>
        <v>#DIV/0!</v>
      </c>
      <c r="K72" s="34" t="s">
        <v>32</v>
      </c>
    </row>
    <row r="73" spans="1:11" ht="16.5" customHeight="1">
      <c r="A73" s="33">
        <v>49</v>
      </c>
      <c r="B73" s="34" t="s">
        <v>177</v>
      </c>
      <c r="C73" s="34" t="s">
        <v>178</v>
      </c>
      <c r="D73" s="35">
        <v>32575</v>
      </c>
      <c r="E73" s="38"/>
      <c r="F73" s="36"/>
      <c r="G73" s="36"/>
      <c r="H73" s="36"/>
      <c r="I73" s="36"/>
      <c r="J73" s="36" t="e">
        <f t="shared" si="0"/>
        <v>#DIV/0!</v>
      </c>
      <c r="K73" s="34" t="s">
        <v>32</v>
      </c>
    </row>
    <row r="74" spans="1:11" ht="16.5" customHeight="1">
      <c r="A74" s="33" t="s">
        <v>179</v>
      </c>
      <c r="B74" s="34" t="s">
        <v>180</v>
      </c>
      <c r="C74" s="34" t="s">
        <v>181</v>
      </c>
      <c r="D74" s="35">
        <v>32858</v>
      </c>
      <c r="E74" s="34"/>
      <c r="F74" s="36"/>
      <c r="G74" s="36"/>
      <c r="H74" s="36"/>
      <c r="I74" s="36"/>
      <c r="J74" s="36" t="e">
        <f t="shared" si="0"/>
        <v>#DIV/0!</v>
      </c>
      <c r="K74" s="34" t="s">
        <v>32</v>
      </c>
    </row>
    <row r="75" spans="1:11" ht="16.5" customHeight="1">
      <c r="A75" s="33" t="s">
        <v>182</v>
      </c>
      <c r="B75" s="34" t="s">
        <v>183</v>
      </c>
      <c r="C75" s="34" t="s">
        <v>184</v>
      </c>
      <c r="D75" s="35">
        <v>32638</v>
      </c>
      <c r="E75" s="34"/>
      <c r="F75" s="36"/>
      <c r="G75" s="36"/>
      <c r="H75" s="36"/>
      <c r="I75" s="36"/>
      <c r="J75" s="36" t="e">
        <f t="shared" si="0"/>
        <v>#DIV/0!</v>
      </c>
      <c r="K75" s="34" t="s">
        <v>32</v>
      </c>
    </row>
    <row r="76" spans="1:11" ht="16.5" customHeight="1">
      <c r="A76" s="33" t="s">
        <v>185</v>
      </c>
      <c r="B76" s="34" t="s">
        <v>186</v>
      </c>
      <c r="C76" s="34" t="s">
        <v>187</v>
      </c>
      <c r="D76" s="35">
        <v>33233</v>
      </c>
      <c r="E76" s="34"/>
      <c r="F76" s="36"/>
      <c r="G76" s="36"/>
      <c r="H76" s="36"/>
      <c r="I76" s="36"/>
      <c r="J76" s="36" t="e">
        <f t="shared" si="0"/>
        <v>#DIV/0!</v>
      </c>
      <c r="K76" s="34" t="s">
        <v>32</v>
      </c>
    </row>
    <row r="77" spans="1:11" ht="16.5" customHeight="1">
      <c r="A77" s="33" t="s">
        <v>188</v>
      </c>
      <c r="B77" s="34" t="s">
        <v>189</v>
      </c>
      <c r="C77" s="34" t="s">
        <v>190</v>
      </c>
      <c r="D77" s="35">
        <v>33232</v>
      </c>
      <c r="E77" s="34"/>
      <c r="F77" s="39"/>
      <c r="G77" s="39"/>
      <c r="H77" s="39"/>
      <c r="I77" s="39"/>
      <c r="J77" s="36" t="e">
        <f t="shared" si="0"/>
        <v>#DIV/0!</v>
      </c>
      <c r="K77" s="34" t="s">
        <v>32</v>
      </c>
    </row>
    <row r="78" spans="1:11" ht="16.5" customHeight="1">
      <c r="A78" s="33" t="s">
        <v>191</v>
      </c>
      <c r="B78" s="34" t="s">
        <v>192</v>
      </c>
      <c r="C78" s="34" t="s">
        <v>193</v>
      </c>
      <c r="D78" s="35">
        <v>32726</v>
      </c>
      <c r="E78" s="34"/>
      <c r="F78" s="39"/>
      <c r="G78" s="39"/>
      <c r="H78" s="39"/>
      <c r="I78" s="39"/>
      <c r="J78" s="36" t="e">
        <f t="shared" si="0"/>
        <v>#DIV/0!</v>
      </c>
      <c r="K78" s="34" t="s">
        <v>32</v>
      </c>
    </row>
    <row r="79" spans="1:11" ht="16.5" customHeight="1">
      <c r="A79" s="33" t="s">
        <v>194</v>
      </c>
      <c r="B79" s="34" t="s">
        <v>195</v>
      </c>
      <c r="C79" s="34" t="s">
        <v>196</v>
      </c>
      <c r="D79" s="35">
        <v>32899</v>
      </c>
      <c r="E79" s="34"/>
      <c r="F79" s="39"/>
      <c r="G79" s="39"/>
      <c r="H79" s="39"/>
      <c r="I79" s="39"/>
      <c r="J79" s="36" t="e">
        <f t="shared" si="0"/>
        <v>#DIV/0!</v>
      </c>
      <c r="K79" s="34" t="s">
        <v>160</v>
      </c>
    </row>
    <row r="80" spans="1:11" ht="16.5" customHeight="1">
      <c r="A80" s="33" t="s">
        <v>197</v>
      </c>
      <c r="B80" s="34" t="s">
        <v>198</v>
      </c>
      <c r="C80" s="34" t="s">
        <v>199</v>
      </c>
      <c r="D80" s="35">
        <v>33051</v>
      </c>
      <c r="E80" s="34"/>
      <c r="F80" s="40"/>
      <c r="G80" s="40"/>
      <c r="H80" s="40"/>
      <c r="I80" s="41"/>
      <c r="J80" s="36" t="e">
        <f t="shared" si="0"/>
        <v>#DIV/0!</v>
      </c>
      <c r="K80" s="34" t="s">
        <v>32</v>
      </c>
    </row>
    <row r="81" spans="1:11" ht="16.5" customHeight="1">
      <c r="A81" s="33" t="s">
        <v>200</v>
      </c>
      <c r="B81" s="34" t="s">
        <v>201</v>
      </c>
      <c r="C81" s="34" t="s">
        <v>202</v>
      </c>
      <c r="D81" s="35">
        <v>33112</v>
      </c>
      <c r="E81" s="34"/>
      <c r="F81" s="42"/>
      <c r="G81" s="42"/>
      <c r="H81" s="42"/>
      <c r="I81" s="42"/>
      <c r="J81" s="36" t="e">
        <f t="shared" si="0"/>
        <v>#DIV/0!</v>
      </c>
      <c r="K81" s="34" t="s">
        <v>32</v>
      </c>
    </row>
    <row r="82" spans="1:11" ht="16.5" customHeight="1">
      <c r="A82" s="33" t="s">
        <v>203</v>
      </c>
      <c r="B82" s="34" t="s">
        <v>204</v>
      </c>
      <c r="C82" s="34" t="s">
        <v>205</v>
      </c>
      <c r="D82" s="35">
        <v>32821</v>
      </c>
      <c r="E82" s="34"/>
      <c r="F82" s="39"/>
      <c r="G82" s="39"/>
      <c r="H82" s="39"/>
      <c r="I82" s="39"/>
      <c r="J82" s="36" t="e">
        <f t="shared" si="0"/>
        <v>#DIV/0!</v>
      </c>
      <c r="K82" s="34" t="s">
        <v>32</v>
      </c>
    </row>
    <row r="83" spans="1:11" ht="16.5" customHeight="1">
      <c r="A83" s="33" t="s">
        <v>206</v>
      </c>
      <c r="B83" s="34" t="s">
        <v>207</v>
      </c>
      <c r="C83" s="34" t="s">
        <v>208</v>
      </c>
      <c r="D83" s="35">
        <v>33173</v>
      </c>
      <c r="E83" s="34"/>
      <c r="F83" s="39"/>
      <c r="G83" s="39"/>
      <c r="H83" s="39"/>
      <c r="I83" s="39"/>
      <c r="J83" s="36" t="e">
        <f t="shared" si="0"/>
        <v>#DIV/0!</v>
      </c>
      <c r="K83" s="34" t="s">
        <v>32</v>
      </c>
    </row>
    <row r="84" spans="1:11" ht="16.5" customHeight="1">
      <c r="A84" s="33" t="s">
        <v>209</v>
      </c>
      <c r="B84" s="34" t="s">
        <v>210</v>
      </c>
      <c r="C84" s="34" t="s">
        <v>211</v>
      </c>
      <c r="D84" s="35">
        <v>33013</v>
      </c>
      <c r="E84" s="34"/>
      <c r="F84" s="39"/>
      <c r="G84" s="39"/>
      <c r="H84" s="39"/>
      <c r="I84" s="39"/>
      <c r="J84" s="36" t="e">
        <f t="shared" si="0"/>
        <v>#DIV/0!</v>
      </c>
      <c r="K84" s="34" t="s">
        <v>32</v>
      </c>
    </row>
    <row r="85" spans="1:11" ht="16.5" customHeight="1">
      <c r="A85" s="33" t="s">
        <v>212</v>
      </c>
      <c r="B85" s="34" t="s">
        <v>213</v>
      </c>
      <c r="C85" s="34" t="s">
        <v>214</v>
      </c>
      <c r="D85" s="35">
        <v>32590</v>
      </c>
      <c r="E85" s="34"/>
      <c r="F85" s="39"/>
      <c r="G85" s="39"/>
      <c r="H85" s="39"/>
      <c r="I85" s="39"/>
      <c r="J85" s="36" t="e">
        <f t="shared" si="0"/>
        <v>#DIV/0!</v>
      </c>
      <c r="K85" s="34" t="s">
        <v>32</v>
      </c>
    </row>
    <row r="86" spans="1:11" ht="16.5" customHeight="1">
      <c r="A86" s="33" t="s">
        <v>215</v>
      </c>
      <c r="B86" s="34" t="s">
        <v>216</v>
      </c>
      <c r="C86" s="34" t="s">
        <v>217</v>
      </c>
      <c r="D86" s="35">
        <v>32866</v>
      </c>
      <c r="E86" s="34"/>
      <c r="F86" s="39"/>
      <c r="G86" s="39"/>
      <c r="H86" s="39"/>
      <c r="I86" s="39"/>
      <c r="J86" s="36" t="e">
        <f t="shared" si="0"/>
        <v>#DIV/0!</v>
      </c>
      <c r="K86" s="34" t="s">
        <v>32</v>
      </c>
    </row>
    <row r="87" spans="1:11" ht="16.5" customHeight="1">
      <c r="A87" s="33" t="s">
        <v>218</v>
      </c>
      <c r="B87" s="34" t="s">
        <v>219</v>
      </c>
      <c r="C87" s="34" t="s">
        <v>220</v>
      </c>
      <c r="D87" s="35">
        <v>32452</v>
      </c>
      <c r="E87" s="34"/>
      <c r="F87" s="39"/>
      <c r="G87" s="39"/>
      <c r="H87" s="39"/>
      <c r="I87" s="39"/>
      <c r="J87" s="36" t="e">
        <f t="shared" si="0"/>
        <v>#DIV/0!</v>
      </c>
      <c r="K87" s="34" t="s">
        <v>32</v>
      </c>
    </row>
    <row r="88" spans="1:11" ht="16.5" customHeight="1">
      <c r="A88" s="33" t="s">
        <v>221</v>
      </c>
      <c r="B88" s="34" t="s">
        <v>222</v>
      </c>
      <c r="C88" s="34" t="s">
        <v>223</v>
      </c>
      <c r="D88" s="35">
        <v>33232</v>
      </c>
      <c r="E88" s="34"/>
      <c r="F88" s="39"/>
      <c r="G88" s="39"/>
      <c r="H88" s="39"/>
      <c r="I88" s="39"/>
      <c r="J88" s="36" t="e">
        <f t="shared" si="0"/>
        <v>#DIV/0!</v>
      </c>
      <c r="K88" s="34" t="s">
        <v>32</v>
      </c>
    </row>
    <row r="89" spans="1:11" ht="16.5" customHeight="1">
      <c r="A89" s="33" t="s">
        <v>224</v>
      </c>
      <c r="B89" s="34" t="s">
        <v>225</v>
      </c>
      <c r="C89" s="34" t="s">
        <v>226</v>
      </c>
      <c r="D89" s="35">
        <v>32931</v>
      </c>
      <c r="E89" s="34"/>
      <c r="F89" s="39"/>
      <c r="G89" s="39"/>
      <c r="H89" s="39"/>
      <c r="I89" s="39"/>
      <c r="J89" s="36" t="e">
        <f aca="true" t="shared" si="1" ref="J89:J128">ROUND(($D$17*E89+$D$18*F89+$D$19*G89+$D$20*H89+$D$21*I89)/$D$22,1)</f>
        <v>#DIV/0!</v>
      </c>
      <c r="K89" s="34" t="s">
        <v>32</v>
      </c>
    </row>
    <row r="90" spans="1:11" ht="16.5" customHeight="1">
      <c r="A90" s="33" t="s">
        <v>227</v>
      </c>
      <c r="B90" s="34" t="s">
        <v>228</v>
      </c>
      <c r="C90" s="34" t="s">
        <v>229</v>
      </c>
      <c r="D90" s="35">
        <v>33137</v>
      </c>
      <c r="E90" s="34"/>
      <c r="F90" s="39"/>
      <c r="G90" s="39"/>
      <c r="H90" s="39"/>
      <c r="I90" s="39"/>
      <c r="J90" s="36" t="e">
        <f t="shared" si="1"/>
        <v>#DIV/0!</v>
      </c>
      <c r="K90" s="34" t="s">
        <v>32</v>
      </c>
    </row>
    <row r="91" spans="1:11" ht="16.5" customHeight="1">
      <c r="A91" s="33" t="s">
        <v>230</v>
      </c>
      <c r="B91" s="34" t="s">
        <v>231</v>
      </c>
      <c r="C91" s="34" t="s">
        <v>232</v>
      </c>
      <c r="D91" s="35">
        <v>32822</v>
      </c>
      <c r="E91" s="34"/>
      <c r="F91" s="39"/>
      <c r="G91" s="39"/>
      <c r="H91" s="39"/>
      <c r="I91" s="39"/>
      <c r="J91" s="36" t="e">
        <f t="shared" si="1"/>
        <v>#DIV/0!</v>
      </c>
      <c r="K91" s="34" t="s">
        <v>32</v>
      </c>
    </row>
    <row r="92" spans="1:11" ht="16.5" customHeight="1">
      <c r="A92" s="33" t="s">
        <v>233</v>
      </c>
      <c r="B92" s="34" t="s">
        <v>234</v>
      </c>
      <c r="C92" s="34" t="s">
        <v>235</v>
      </c>
      <c r="D92" s="35">
        <v>33145</v>
      </c>
      <c r="E92" s="34"/>
      <c r="F92" s="39"/>
      <c r="G92" s="39"/>
      <c r="H92" s="39"/>
      <c r="I92" s="39"/>
      <c r="J92" s="36" t="e">
        <f t="shared" si="1"/>
        <v>#DIV/0!</v>
      </c>
      <c r="K92" s="34" t="s">
        <v>32</v>
      </c>
    </row>
    <row r="93" spans="1:11" ht="16.5" customHeight="1">
      <c r="A93" s="33" t="s">
        <v>236</v>
      </c>
      <c r="B93" s="34" t="s">
        <v>237</v>
      </c>
      <c r="C93" s="34" t="s">
        <v>238</v>
      </c>
      <c r="D93" s="35">
        <v>32878</v>
      </c>
      <c r="E93" s="34"/>
      <c r="F93" s="39"/>
      <c r="G93" s="39"/>
      <c r="H93" s="39"/>
      <c r="I93" s="39"/>
      <c r="J93" s="36" t="e">
        <f t="shared" si="1"/>
        <v>#DIV/0!</v>
      </c>
      <c r="K93" s="34" t="s">
        <v>32</v>
      </c>
    </row>
    <row r="94" spans="1:11" ht="16.5" customHeight="1">
      <c r="A94" s="33" t="s">
        <v>239</v>
      </c>
      <c r="B94" s="34" t="s">
        <v>240</v>
      </c>
      <c r="C94" s="34" t="s">
        <v>241</v>
      </c>
      <c r="D94" s="35">
        <v>32275</v>
      </c>
      <c r="E94" s="34"/>
      <c r="F94" s="39"/>
      <c r="G94" s="39"/>
      <c r="H94" s="39"/>
      <c r="I94" s="39"/>
      <c r="J94" s="36" t="e">
        <f t="shared" si="1"/>
        <v>#DIV/0!</v>
      </c>
      <c r="K94" s="34" t="s">
        <v>32</v>
      </c>
    </row>
    <row r="95" spans="1:11" ht="16.5" customHeight="1">
      <c r="A95" s="33" t="s">
        <v>242</v>
      </c>
      <c r="B95" s="34" t="s">
        <v>243</v>
      </c>
      <c r="C95" s="34" t="s">
        <v>244</v>
      </c>
      <c r="D95" s="35">
        <v>33162</v>
      </c>
      <c r="E95" s="34"/>
      <c r="F95" s="39"/>
      <c r="G95" s="39"/>
      <c r="H95" s="39"/>
      <c r="I95" s="39"/>
      <c r="J95" s="36" t="e">
        <f t="shared" si="1"/>
        <v>#DIV/0!</v>
      </c>
      <c r="K95" s="34" t="s">
        <v>32</v>
      </c>
    </row>
    <row r="96" spans="1:11" ht="16.5" customHeight="1">
      <c r="A96" s="33" t="s">
        <v>245</v>
      </c>
      <c r="B96" s="34" t="s">
        <v>246</v>
      </c>
      <c r="C96" s="34" t="s">
        <v>247</v>
      </c>
      <c r="D96" s="35">
        <v>32089</v>
      </c>
      <c r="E96" s="34"/>
      <c r="F96" s="39"/>
      <c r="G96" s="39"/>
      <c r="H96" s="39"/>
      <c r="I96" s="39"/>
      <c r="J96" s="36" t="e">
        <f t="shared" si="1"/>
        <v>#DIV/0!</v>
      </c>
      <c r="K96" s="34" t="s">
        <v>32</v>
      </c>
    </row>
    <row r="97" spans="1:11" ht="16.5" customHeight="1">
      <c r="A97" s="33" t="s">
        <v>248</v>
      </c>
      <c r="B97" s="34" t="s">
        <v>249</v>
      </c>
      <c r="C97" s="34" t="s">
        <v>250</v>
      </c>
      <c r="D97" s="35">
        <v>32844</v>
      </c>
      <c r="E97" s="34"/>
      <c r="F97" s="39"/>
      <c r="G97" s="39"/>
      <c r="H97" s="39"/>
      <c r="I97" s="39"/>
      <c r="J97" s="36" t="e">
        <f t="shared" si="1"/>
        <v>#DIV/0!</v>
      </c>
      <c r="K97" s="34" t="s">
        <v>32</v>
      </c>
    </row>
    <row r="98" spans="1:11" ht="16.5" customHeight="1">
      <c r="A98" s="33" t="s">
        <v>251</v>
      </c>
      <c r="B98" s="34" t="s">
        <v>252</v>
      </c>
      <c r="C98" s="34" t="s">
        <v>253</v>
      </c>
      <c r="D98" s="35">
        <v>32558</v>
      </c>
      <c r="E98" s="34"/>
      <c r="F98" s="39"/>
      <c r="G98" s="39"/>
      <c r="H98" s="39"/>
      <c r="I98" s="39"/>
      <c r="J98" s="36" t="e">
        <f t="shared" si="1"/>
        <v>#DIV/0!</v>
      </c>
      <c r="K98" s="34" t="s">
        <v>32</v>
      </c>
    </row>
    <row r="99" spans="1:11" ht="16.5" customHeight="1">
      <c r="A99" s="33" t="s">
        <v>254</v>
      </c>
      <c r="B99" s="34" t="s">
        <v>255</v>
      </c>
      <c r="C99" s="34" t="s">
        <v>256</v>
      </c>
      <c r="D99" s="35">
        <v>32552</v>
      </c>
      <c r="E99" s="34"/>
      <c r="F99" s="39"/>
      <c r="G99" s="39"/>
      <c r="H99" s="39"/>
      <c r="I99" s="39"/>
      <c r="J99" s="36" t="e">
        <f t="shared" si="1"/>
        <v>#DIV/0!</v>
      </c>
      <c r="K99" s="34" t="s">
        <v>32</v>
      </c>
    </row>
    <row r="100" spans="1:11" ht="16.5" customHeight="1">
      <c r="A100" s="33" t="s">
        <v>257</v>
      </c>
      <c r="B100" s="34" t="s">
        <v>258</v>
      </c>
      <c r="C100" s="34" t="s">
        <v>259</v>
      </c>
      <c r="D100" s="35">
        <v>33061</v>
      </c>
      <c r="E100" s="34"/>
      <c r="F100" s="39"/>
      <c r="G100" s="39"/>
      <c r="H100" s="39"/>
      <c r="I100" s="39"/>
      <c r="J100" s="36" t="e">
        <f t="shared" si="1"/>
        <v>#DIV/0!</v>
      </c>
      <c r="K100" s="34" t="s">
        <v>32</v>
      </c>
    </row>
    <row r="101" spans="1:11" ht="16.5" customHeight="1">
      <c r="A101" s="33" t="s">
        <v>260</v>
      </c>
      <c r="B101" s="34" t="s">
        <v>261</v>
      </c>
      <c r="C101" s="34" t="s">
        <v>262</v>
      </c>
      <c r="D101" s="35">
        <v>32809</v>
      </c>
      <c r="E101" s="34"/>
      <c r="F101" s="39"/>
      <c r="G101" s="39"/>
      <c r="H101" s="39"/>
      <c r="I101" s="39"/>
      <c r="J101" s="36" t="e">
        <f t="shared" si="1"/>
        <v>#DIV/0!</v>
      </c>
      <c r="K101" s="34" t="s">
        <v>39</v>
      </c>
    </row>
    <row r="102" spans="1:11" ht="16.5" customHeight="1">
      <c r="A102" s="33" t="s">
        <v>263</v>
      </c>
      <c r="B102" s="34" t="s">
        <v>264</v>
      </c>
      <c r="C102" s="34" t="s">
        <v>265</v>
      </c>
      <c r="D102" s="35">
        <v>32339</v>
      </c>
      <c r="E102" s="34"/>
      <c r="F102" s="39"/>
      <c r="G102" s="39"/>
      <c r="H102" s="39"/>
      <c r="I102" s="39"/>
      <c r="J102" s="36" t="e">
        <f t="shared" si="1"/>
        <v>#DIV/0!</v>
      </c>
      <c r="K102" s="34" t="s">
        <v>32</v>
      </c>
    </row>
    <row r="103" spans="1:11" ht="16.5" customHeight="1">
      <c r="A103" s="33" t="s">
        <v>266</v>
      </c>
      <c r="B103" s="34" t="s">
        <v>267</v>
      </c>
      <c r="C103" s="34" t="s">
        <v>268</v>
      </c>
      <c r="D103" s="35">
        <v>32838</v>
      </c>
      <c r="E103" s="34"/>
      <c r="F103" s="39"/>
      <c r="G103" s="39"/>
      <c r="H103" s="39"/>
      <c r="I103" s="39"/>
      <c r="J103" s="36" t="e">
        <f t="shared" si="1"/>
        <v>#DIV/0!</v>
      </c>
      <c r="K103" s="34" t="s">
        <v>32</v>
      </c>
    </row>
    <row r="104" spans="1:11" ht="16.5" customHeight="1">
      <c r="A104" s="33" t="s">
        <v>269</v>
      </c>
      <c r="B104" s="34" t="s">
        <v>270</v>
      </c>
      <c r="C104" s="34" t="s">
        <v>271</v>
      </c>
      <c r="D104" s="35">
        <v>33043</v>
      </c>
      <c r="E104" s="34"/>
      <c r="F104" s="39"/>
      <c r="G104" s="39"/>
      <c r="H104" s="39"/>
      <c r="I104" s="39"/>
      <c r="J104" s="36" t="e">
        <f t="shared" si="1"/>
        <v>#DIV/0!</v>
      </c>
      <c r="K104" s="34" t="s">
        <v>160</v>
      </c>
    </row>
    <row r="105" spans="1:11" ht="16.5" customHeight="1">
      <c r="A105" s="33" t="s">
        <v>272</v>
      </c>
      <c r="B105" s="34" t="s">
        <v>273</v>
      </c>
      <c r="C105" s="34" t="s">
        <v>274</v>
      </c>
      <c r="D105" s="35">
        <v>32628</v>
      </c>
      <c r="E105" s="34"/>
      <c r="F105" s="39"/>
      <c r="G105" s="39"/>
      <c r="H105" s="39"/>
      <c r="I105" s="39"/>
      <c r="J105" s="36" t="e">
        <f t="shared" si="1"/>
        <v>#DIV/0!</v>
      </c>
      <c r="K105" s="34" t="s">
        <v>32</v>
      </c>
    </row>
    <row r="106" spans="1:11" ht="16.5" customHeight="1">
      <c r="A106" s="33" t="s">
        <v>275</v>
      </c>
      <c r="B106" s="34" t="s">
        <v>276</v>
      </c>
      <c r="C106" s="34" t="s">
        <v>277</v>
      </c>
      <c r="D106" s="35">
        <v>32974</v>
      </c>
      <c r="E106" s="34"/>
      <c r="F106" s="39"/>
      <c r="G106" s="39"/>
      <c r="H106" s="39"/>
      <c r="I106" s="39"/>
      <c r="J106" s="36" t="e">
        <f t="shared" si="1"/>
        <v>#DIV/0!</v>
      </c>
      <c r="K106" s="34" t="s">
        <v>32</v>
      </c>
    </row>
    <row r="107" spans="1:11" ht="16.5" customHeight="1">
      <c r="A107" s="33" t="s">
        <v>278</v>
      </c>
      <c r="B107" s="34" t="s">
        <v>279</v>
      </c>
      <c r="C107" s="34" t="s">
        <v>280</v>
      </c>
      <c r="D107" s="35">
        <v>32206</v>
      </c>
      <c r="E107" s="34"/>
      <c r="F107" s="39"/>
      <c r="G107" s="39"/>
      <c r="H107" s="39"/>
      <c r="I107" s="39"/>
      <c r="J107" s="36" t="e">
        <f t="shared" si="1"/>
        <v>#DIV/0!</v>
      </c>
      <c r="K107" s="34" t="s">
        <v>281</v>
      </c>
    </row>
    <row r="108" spans="1:11" ht="16.5" customHeight="1">
      <c r="A108" s="33" t="s">
        <v>282</v>
      </c>
      <c r="B108" s="34" t="s">
        <v>283</v>
      </c>
      <c r="C108" s="34" t="s">
        <v>284</v>
      </c>
      <c r="D108" s="35">
        <v>33079</v>
      </c>
      <c r="E108" s="34"/>
      <c r="F108" s="39"/>
      <c r="G108" s="39"/>
      <c r="H108" s="39"/>
      <c r="I108" s="39"/>
      <c r="J108" s="36" t="e">
        <f t="shared" si="1"/>
        <v>#DIV/0!</v>
      </c>
      <c r="K108" s="34" t="s">
        <v>160</v>
      </c>
    </row>
    <row r="109" spans="1:11" ht="16.5" customHeight="1">
      <c r="A109" s="33" t="s">
        <v>285</v>
      </c>
      <c r="B109" s="34" t="s">
        <v>286</v>
      </c>
      <c r="C109" s="34" t="s">
        <v>287</v>
      </c>
      <c r="D109" s="35">
        <v>33092</v>
      </c>
      <c r="E109" s="34"/>
      <c r="F109" s="39"/>
      <c r="G109" s="39"/>
      <c r="H109" s="39"/>
      <c r="I109" s="39"/>
      <c r="J109" s="36" t="e">
        <f t="shared" si="1"/>
        <v>#DIV/0!</v>
      </c>
      <c r="K109" s="34" t="s">
        <v>32</v>
      </c>
    </row>
    <row r="110" spans="1:11" ht="16.5" customHeight="1">
      <c r="A110" s="33" t="s">
        <v>288</v>
      </c>
      <c r="B110" s="34" t="s">
        <v>289</v>
      </c>
      <c r="C110" s="34" t="s">
        <v>290</v>
      </c>
      <c r="D110" s="35">
        <v>33081</v>
      </c>
      <c r="E110" s="34"/>
      <c r="F110" s="39"/>
      <c r="G110" s="39"/>
      <c r="H110" s="39"/>
      <c r="I110" s="39"/>
      <c r="J110" s="36" t="e">
        <f t="shared" si="1"/>
        <v>#DIV/0!</v>
      </c>
      <c r="K110" s="34" t="s">
        <v>32</v>
      </c>
    </row>
    <row r="111" spans="1:11" ht="16.5" customHeight="1">
      <c r="A111" s="33" t="s">
        <v>291</v>
      </c>
      <c r="B111" s="34" t="s">
        <v>292</v>
      </c>
      <c r="C111" s="34" t="s">
        <v>293</v>
      </c>
      <c r="D111" s="35">
        <v>33057</v>
      </c>
      <c r="E111" s="34"/>
      <c r="F111" s="39"/>
      <c r="G111" s="39"/>
      <c r="H111" s="39"/>
      <c r="I111" s="39"/>
      <c r="J111" s="36" t="e">
        <f t="shared" si="1"/>
        <v>#DIV/0!</v>
      </c>
      <c r="K111" s="34" t="s">
        <v>32</v>
      </c>
    </row>
    <row r="112" spans="1:11" ht="16.5" customHeight="1">
      <c r="A112" s="33" t="s">
        <v>294</v>
      </c>
      <c r="B112" s="34" t="s">
        <v>295</v>
      </c>
      <c r="C112" s="34" t="s">
        <v>296</v>
      </c>
      <c r="D112" s="35">
        <v>33070</v>
      </c>
      <c r="E112" s="34"/>
      <c r="F112" s="39"/>
      <c r="G112" s="39"/>
      <c r="H112" s="39"/>
      <c r="I112" s="39"/>
      <c r="J112" s="36" t="e">
        <f t="shared" si="1"/>
        <v>#DIV/0!</v>
      </c>
      <c r="K112" s="34" t="s">
        <v>32</v>
      </c>
    </row>
    <row r="113" spans="1:11" ht="16.5" customHeight="1">
      <c r="A113" s="33" t="s">
        <v>297</v>
      </c>
      <c r="B113" s="34" t="s">
        <v>298</v>
      </c>
      <c r="C113" s="34" t="s">
        <v>299</v>
      </c>
      <c r="D113" s="35">
        <v>32867</v>
      </c>
      <c r="E113" s="34"/>
      <c r="F113" s="39"/>
      <c r="G113" s="39"/>
      <c r="H113" s="39"/>
      <c r="I113" s="39"/>
      <c r="J113" s="36" t="e">
        <f t="shared" si="1"/>
        <v>#DIV/0!</v>
      </c>
      <c r="K113" s="34" t="s">
        <v>32</v>
      </c>
    </row>
    <row r="114" spans="1:11" ht="16.5" customHeight="1">
      <c r="A114" s="33" t="s">
        <v>300</v>
      </c>
      <c r="B114" s="34" t="s">
        <v>301</v>
      </c>
      <c r="C114" s="34" t="s">
        <v>302</v>
      </c>
      <c r="D114" s="35">
        <v>32969</v>
      </c>
      <c r="E114" s="34"/>
      <c r="F114" s="39"/>
      <c r="G114" s="39"/>
      <c r="H114" s="39"/>
      <c r="I114" s="39"/>
      <c r="J114" s="36" t="e">
        <f t="shared" si="1"/>
        <v>#DIV/0!</v>
      </c>
      <c r="K114" s="34" t="s">
        <v>32</v>
      </c>
    </row>
    <row r="115" spans="1:11" ht="16.5" customHeight="1">
      <c r="A115" s="33" t="s">
        <v>303</v>
      </c>
      <c r="B115" s="34" t="s">
        <v>304</v>
      </c>
      <c r="C115" s="34" t="s">
        <v>305</v>
      </c>
      <c r="D115" s="35">
        <v>33030</v>
      </c>
      <c r="E115" s="34"/>
      <c r="F115" s="39"/>
      <c r="G115" s="39"/>
      <c r="H115" s="39"/>
      <c r="I115" s="39"/>
      <c r="J115" s="36" t="e">
        <f t="shared" si="1"/>
        <v>#DIV/0!</v>
      </c>
      <c r="K115" s="34" t="s">
        <v>32</v>
      </c>
    </row>
    <row r="116" spans="1:11" ht="16.5" customHeight="1">
      <c r="A116" s="33" t="s">
        <v>306</v>
      </c>
      <c r="B116" s="34" t="s">
        <v>307</v>
      </c>
      <c r="C116" s="34" t="s">
        <v>308</v>
      </c>
      <c r="D116" s="35">
        <v>33220</v>
      </c>
      <c r="E116" s="34"/>
      <c r="F116" s="39"/>
      <c r="G116" s="39"/>
      <c r="H116" s="39"/>
      <c r="I116" s="39"/>
      <c r="J116" s="36" t="e">
        <f t="shared" si="1"/>
        <v>#DIV/0!</v>
      </c>
      <c r="K116" s="34" t="s">
        <v>32</v>
      </c>
    </row>
    <row r="117" spans="1:11" ht="16.5" customHeight="1">
      <c r="A117" s="33" t="s">
        <v>309</v>
      </c>
      <c r="B117" s="34" t="s">
        <v>310</v>
      </c>
      <c r="C117" s="34" t="s">
        <v>311</v>
      </c>
      <c r="D117" s="35">
        <v>32514</v>
      </c>
      <c r="E117" s="34"/>
      <c r="F117" s="39"/>
      <c r="G117" s="39"/>
      <c r="H117" s="39"/>
      <c r="I117" s="39"/>
      <c r="J117" s="36" t="e">
        <f t="shared" si="1"/>
        <v>#DIV/0!</v>
      </c>
      <c r="K117" s="34" t="s">
        <v>32</v>
      </c>
    </row>
    <row r="118" spans="1:11" ht="16.5" customHeight="1">
      <c r="A118" s="33" t="s">
        <v>312</v>
      </c>
      <c r="B118" s="34" t="s">
        <v>313</v>
      </c>
      <c r="C118" s="34" t="s">
        <v>314</v>
      </c>
      <c r="D118" s="35">
        <v>32162</v>
      </c>
      <c r="E118" s="34"/>
      <c r="F118" s="39"/>
      <c r="G118" s="39"/>
      <c r="H118" s="39"/>
      <c r="I118" s="39"/>
      <c r="J118" s="36" t="e">
        <f t="shared" si="1"/>
        <v>#DIV/0!</v>
      </c>
      <c r="K118" s="34" t="s">
        <v>32</v>
      </c>
    </row>
    <row r="119" spans="1:11" ht="16.5" customHeight="1">
      <c r="A119" s="33" t="s">
        <v>315</v>
      </c>
      <c r="B119" s="34" t="s">
        <v>316</v>
      </c>
      <c r="C119" s="34" t="s">
        <v>317</v>
      </c>
      <c r="D119" s="35">
        <v>33197</v>
      </c>
      <c r="E119" s="34"/>
      <c r="F119" s="39"/>
      <c r="G119" s="39"/>
      <c r="H119" s="39"/>
      <c r="I119" s="39"/>
      <c r="J119" s="36" t="e">
        <f t="shared" si="1"/>
        <v>#DIV/0!</v>
      </c>
      <c r="K119" s="34" t="s">
        <v>32</v>
      </c>
    </row>
    <row r="120" spans="1:11" ht="16.5" customHeight="1">
      <c r="A120" s="33" t="s">
        <v>318</v>
      </c>
      <c r="B120" s="34" t="s">
        <v>319</v>
      </c>
      <c r="C120" s="34" t="s">
        <v>320</v>
      </c>
      <c r="D120" s="35">
        <v>33171</v>
      </c>
      <c r="E120" s="34"/>
      <c r="F120" s="39"/>
      <c r="G120" s="39"/>
      <c r="H120" s="39"/>
      <c r="I120" s="39"/>
      <c r="J120" s="36" t="e">
        <f t="shared" si="1"/>
        <v>#DIV/0!</v>
      </c>
      <c r="K120" s="34" t="s">
        <v>32</v>
      </c>
    </row>
    <row r="121" spans="1:11" ht="16.5" customHeight="1">
      <c r="A121" s="33" t="s">
        <v>321</v>
      </c>
      <c r="B121" s="34" t="s">
        <v>322</v>
      </c>
      <c r="C121" s="34" t="s">
        <v>323</v>
      </c>
      <c r="D121" s="35">
        <v>33134</v>
      </c>
      <c r="E121" s="34"/>
      <c r="F121" s="39"/>
      <c r="G121" s="39"/>
      <c r="H121" s="39"/>
      <c r="I121" s="39"/>
      <c r="J121" s="36" t="e">
        <f t="shared" si="1"/>
        <v>#DIV/0!</v>
      </c>
      <c r="K121" s="34" t="s">
        <v>32</v>
      </c>
    </row>
    <row r="122" spans="1:11" ht="16.5" customHeight="1">
      <c r="A122" s="33">
        <v>98</v>
      </c>
      <c r="B122" s="34" t="s">
        <v>324</v>
      </c>
      <c r="C122" s="34" t="s">
        <v>325</v>
      </c>
      <c r="D122" s="35">
        <v>33044</v>
      </c>
      <c r="E122" s="43"/>
      <c r="F122" s="39"/>
      <c r="G122" s="39"/>
      <c r="H122" s="39"/>
      <c r="I122" s="39"/>
      <c r="J122" s="36" t="e">
        <f t="shared" si="1"/>
        <v>#DIV/0!</v>
      </c>
      <c r="K122" s="34" t="s">
        <v>32</v>
      </c>
    </row>
    <row r="123" spans="1:11" ht="16.5" customHeight="1">
      <c r="A123" s="33" t="s">
        <v>326</v>
      </c>
      <c r="B123" s="34" t="s">
        <v>327</v>
      </c>
      <c r="C123" s="34" t="s">
        <v>328</v>
      </c>
      <c r="D123" s="35">
        <v>32964</v>
      </c>
      <c r="E123" s="34"/>
      <c r="F123" s="39"/>
      <c r="G123" s="39"/>
      <c r="H123" s="39"/>
      <c r="I123" s="39"/>
      <c r="J123" s="36" t="e">
        <f t="shared" si="1"/>
        <v>#DIV/0!</v>
      </c>
      <c r="K123" s="34" t="s">
        <v>32</v>
      </c>
    </row>
    <row r="124" spans="1:11" ht="16.5" customHeight="1">
      <c r="A124" s="33" t="s">
        <v>329</v>
      </c>
      <c r="B124" s="34" t="s">
        <v>330</v>
      </c>
      <c r="C124" s="34" t="s">
        <v>331</v>
      </c>
      <c r="D124" s="35">
        <v>33178</v>
      </c>
      <c r="E124" s="34"/>
      <c r="F124" s="39"/>
      <c r="G124" s="39"/>
      <c r="H124" s="39"/>
      <c r="I124" s="39"/>
      <c r="J124" s="36" t="e">
        <f t="shared" si="1"/>
        <v>#DIV/0!</v>
      </c>
      <c r="K124" s="34" t="s">
        <v>32</v>
      </c>
    </row>
    <row r="125" spans="1:11" ht="16.5" customHeight="1">
      <c r="A125" s="33" t="s">
        <v>332</v>
      </c>
      <c r="B125" s="34" t="s">
        <v>333</v>
      </c>
      <c r="C125" s="34" t="s">
        <v>334</v>
      </c>
      <c r="D125" s="35">
        <v>33136</v>
      </c>
      <c r="E125" s="34"/>
      <c r="F125" s="39"/>
      <c r="G125" s="39"/>
      <c r="H125" s="39"/>
      <c r="I125" s="39"/>
      <c r="J125" s="36" t="e">
        <f t="shared" si="1"/>
        <v>#DIV/0!</v>
      </c>
      <c r="K125" s="34" t="s">
        <v>32</v>
      </c>
    </row>
    <row r="126" spans="1:11" ht="16.5" customHeight="1">
      <c r="A126" s="33" t="s">
        <v>335</v>
      </c>
      <c r="B126" s="34" t="s">
        <v>336</v>
      </c>
      <c r="C126" s="34" t="s">
        <v>337</v>
      </c>
      <c r="D126" s="35">
        <v>32566</v>
      </c>
      <c r="E126" s="34"/>
      <c r="F126" s="39"/>
      <c r="G126" s="39"/>
      <c r="H126" s="39"/>
      <c r="I126" s="39"/>
      <c r="J126" s="36" t="e">
        <f t="shared" si="1"/>
        <v>#DIV/0!</v>
      </c>
      <c r="K126" s="34" t="s">
        <v>32</v>
      </c>
    </row>
    <row r="127" spans="1:11" ht="16.5" customHeight="1">
      <c r="A127" s="33" t="s">
        <v>338</v>
      </c>
      <c r="B127" s="34" t="s">
        <v>339</v>
      </c>
      <c r="C127" s="34" t="s">
        <v>337</v>
      </c>
      <c r="D127" s="35">
        <v>33085</v>
      </c>
      <c r="E127" s="34"/>
      <c r="F127" s="39"/>
      <c r="G127" s="39"/>
      <c r="H127" s="39"/>
      <c r="I127" s="39"/>
      <c r="J127" s="36" t="e">
        <f t="shared" si="1"/>
        <v>#DIV/0!</v>
      </c>
      <c r="K127" s="34" t="s">
        <v>32</v>
      </c>
    </row>
    <row r="128" spans="1:11" ht="16.5" customHeight="1">
      <c r="A128" s="44">
        <v>104</v>
      </c>
      <c r="B128" s="45" t="s">
        <v>340</v>
      </c>
      <c r="C128" s="45" t="s">
        <v>341</v>
      </c>
      <c r="D128" s="46">
        <v>32844</v>
      </c>
      <c r="E128" s="47"/>
      <c r="F128" s="48"/>
      <c r="G128" s="48"/>
      <c r="H128" s="48"/>
      <c r="I128" s="48"/>
      <c r="J128" s="49" t="e">
        <f t="shared" si="1"/>
        <v>#DIV/0!</v>
      </c>
      <c r="K128" s="45" t="s">
        <v>32</v>
      </c>
    </row>
    <row r="129" spans="1:5" ht="12.75">
      <c r="A129" s="50"/>
      <c r="B129" s="51"/>
      <c r="C129" s="51"/>
      <c r="D129" s="51"/>
      <c r="E129" s="51"/>
    </row>
    <row r="132" spans="5:11" ht="16.5">
      <c r="E132" s="52"/>
      <c r="F132" s="52"/>
      <c r="G132" s="52"/>
      <c r="H132" s="53" t="s">
        <v>342</v>
      </c>
      <c r="I132" s="53"/>
      <c r="J132" s="24"/>
      <c r="K132" s="24"/>
    </row>
    <row r="133" spans="5:11" ht="16.5">
      <c r="E133" s="54"/>
      <c r="F133" s="54"/>
      <c r="G133" s="54"/>
      <c r="H133" s="54"/>
      <c r="I133" s="55" t="s">
        <v>15</v>
      </c>
      <c r="J133" s="24"/>
      <c r="K133" s="24"/>
    </row>
  </sheetData>
  <mergeCells count="7">
    <mergeCell ref="C9:J9"/>
    <mergeCell ref="C10:J10"/>
    <mergeCell ref="C11:J11"/>
    <mergeCell ref="A4:K4"/>
    <mergeCell ref="A5:K5"/>
    <mergeCell ref="C6:J6"/>
    <mergeCell ref="C8:J8"/>
  </mergeCells>
  <dataValidations count="1">
    <dataValidation type="textLength" allowBlank="1" showInputMessage="1" showErrorMessage="1" errorTitle="Lưu ý:" error="Đề nghị các thầy cô không sửa chữa công thức" sqref="J25:J128">
      <formula1>111111</formula1>
      <formula2>222222</formula2>
    </dataValidation>
  </dataValidations>
  <printOptions/>
  <pageMargins left="0.27" right="0.25" top="0.6" bottom="0.7" header="0.42" footer="0.2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2010-10-07T02:23:34Z</cp:lastPrinted>
  <dcterms:created xsi:type="dcterms:W3CDTF">2010-10-05T07:39:47Z</dcterms:created>
  <dcterms:modified xsi:type="dcterms:W3CDTF">2010-10-07T02:23:36Z</dcterms:modified>
  <cp:category/>
  <cp:version/>
  <cp:contentType/>
  <cp:contentStatus/>
</cp:coreProperties>
</file>