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3" sheetId="1" r:id="rId1"/>
  </sheets>
  <definedNames>
    <definedName name="_xlnm.Print_Titles" localSheetId="0">'Sheet3'!$24:$24</definedName>
  </definedNames>
  <calcPr fullCalcOnLoad="1"/>
</workbook>
</file>

<file path=xl/sharedStrings.xml><?xml version="1.0" encoding="utf-8"?>
<sst xmlns="http://schemas.openxmlformats.org/spreadsheetml/2006/main" count="281" uniqueCount="218">
  <si>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</si>
  <si>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</si>
  <si>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</si>
  <si>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</si>
  <si>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</si>
  <si>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</si>
  <si>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</si>
  <si>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</si>
  <si>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</si>
  <si>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</si>
  <si>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</si>
  <si>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</si>
  <si>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</si>
  <si>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</si>
  <si>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</si>
  <si>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</si>
  <si>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</si>
  <si>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</si>
  <si>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</si>
  <si>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</si>
  <si>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</si>
  <si>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</si>
  <si>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</si>
  <si>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</si>
  <si>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 1 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</si>
  <si>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</si>
  <si>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</si>
  <si>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</si>
  <si>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</si>
  <si>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</si>
  <si>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</si>
  <si>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</si>
  <si>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</si>
  <si>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</si>
  <si>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</si>
  <si>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</si>
  <si>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</si>
  <si>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</si>
  <si>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</si>
  <si>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</si>
  <si>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</si>
  <si>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</si>
  <si>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</si>
  <si>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</si>
  <si>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</si>
  <si>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</si>
  <si>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</si>
  <si>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</si>
  <si>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</si>
  <si>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</si>
  <si>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</si>
  <si>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</si>
  <si>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</si>
  <si>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</si>
  <si>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</si>
  <si>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</si>
  <si>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</si>
  <si>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</si>
  <si>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</si>
  <si>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</si>
  <si>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</si>
  <si>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</si>
  <si>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</si>
  <si>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</si>
  <si>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</si>
  <si>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</si>
  <si>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</si>
  <si>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</si>
  <si>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</si>
  <si>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</si>
  <si>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</si>
  <si>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</si>
  <si>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4. Nộp bảng điểm (có chữ ký của giảng viên) về Phòng Đào tạo ngay khi kết thúc môn học</t>
  </si>
  <si>
    <t> 50 </t>
  </si>
  <si>
    <t> 51 </t>
  </si>
  <si>
    <t> 52 </t>
  </si>
  <si>
    <t> 53 </t>
  </si>
  <si>
    <t> 54 </t>
  </si>
  <si>
    <t> 55 </t>
  </si>
  <si>
    <t> 56 </t>
  </si>
  <si>
    <t> 57 </t>
  </si>
  <si>
    <t> 58 </t>
  </si>
  <si>
    <t> 59 </t>
  </si>
  <si>
    <t> 60 </t>
  </si>
  <si>
    <t> 61 </t>
  </si>
  <si>
    <t> Nguyễn Thị Hương</t>
  </si>
  <si>
    <t>Số tín chỉ:  2</t>
  </si>
  <si>
    <t> Nguyễn Thị Oanh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</si>
  <si>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</si>
  <si>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PHIẾU NHẬP ĐIỂM THÀNH PHẦN LỚP INE 2009-2</t>
  </si>
  <si>
    <t xml:space="preserve">Môn học: Kinh tế thế giới và hội nhập KTQT  </t>
  </si>
  <si>
    <t> 08053001</t>
  </si>
  <si>
    <t> Lê Thị Vân Anh</t>
  </si>
  <si>
    <t> QH-2008-E KTĐN-LK</t>
  </si>
  <si>
    <t> 08053002</t>
  </si>
  <si>
    <t> Thi Thị Ngọc Ánh</t>
  </si>
  <si>
    <t> 08053003</t>
  </si>
  <si>
    <t> Phan Văn Bình</t>
  </si>
  <si>
    <t> 08053004</t>
  </si>
  <si>
    <t> Phạm Thị Hà Chuyên</t>
  </si>
  <si>
    <t> 08053006</t>
  </si>
  <si>
    <t> Mai Thị Thuỳ Dung</t>
  </si>
  <si>
    <t> 08053007</t>
  </si>
  <si>
    <t> Lê Thị Duyên</t>
  </si>
  <si>
    <t> 08053008</t>
  </si>
  <si>
    <t> Đào Thị Thu Giang</t>
  </si>
  <si>
    <t> 08053009</t>
  </si>
  <si>
    <t> Đặng Thu Hà</t>
  </si>
  <si>
    <t> 09050029</t>
  </si>
  <si>
    <t> Lê Thị Ngọc Hân</t>
  </si>
  <si>
    <t> QH-2009-E KTĐN</t>
  </si>
  <si>
    <t> 09053025</t>
  </si>
  <si>
    <t> Tăng Thị Hậu</t>
  </si>
  <si>
    <t> QH-2009-E KTĐN-LK</t>
  </si>
  <si>
    <t> 09053027</t>
  </si>
  <si>
    <t> Đào Thị Thuý Hiền</t>
  </si>
  <si>
    <t> 09053031</t>
  </si>
  <si>
    <t> Kiều Thị Hồng</t>
  </si>
  <si>
    <t> 08053010</t>
  </si>
  <si>
    <t> Trình Thị Huế</t>
  </si>
  <si>
    <t> 08053014</t>
  </si>
  <si>
    <t> Lê Thị Thu Huyên</t>
  </si>
  <si>
    <t> 08053015</t>
  </si>
  <si>
    <t> Lê Thị Thanh Huyền</t>
  </si>
  <si>
    <t> 08053016</t>
  </si>
  <si>
    <t> Ngô Thị Thanh Huyền</t>
  </si>
  <si>
    <t> 08053017</t>
  </si>
  <si>
    <t> Phan Thị Huyền</t>
  </si>
  <si>
    <t> 08053011</t>
  </si>
  <si>
    <t> Trình Ngọc Hùng</t>
  </si>
  <si>
    <t> 08053012</t>
  </si>
  <si>
    <t> 08053013</t>
  </si>
  <si>
    <t> Lưu Thị Thu Hường</t>
  </si>
  <si>
    <t> 08053019</t>
  </si>
  <si>
    <t> Trương Thị Cẩm Lê</t>
  </si>
  <si>
    <t> 09053050</t>
  </si>
  <si>
    <t> Phạm Thị Thuỳ Linh</t>
  </si>
  <si>
    <t> 08053020</t>
  </si>
  <si>
    <t> Nguyễn Thị Thanh Loan</t>
  </si>
  <si>
    <t> 08053022</t>
  </si>
  <si>
    <t> Lê Thị Lý</t>
  </si>
  <si>
    <t> 08053023</t>
  </si>
  <si>
    <t> Hà Trần Thanh Mai</t>
  </si>
  <si>
    <t> 09053058</t>
  </si>
  <si>
    <t> Nguyễn Thị Mai</t>
  </si>
  <si>
    <t> 08053024</t>
  </si>
  <si>
    <t> Nguyễn Thị May</t>
  </si>
  <si>
    <t> 08053026</t>
  </si>
  <si>
    <t> Hoàng Thị Kiều Mơ</t>
  </si>
  <si>
    <t> 08053027</t>
  </si>
  <si>
    <t> Nguyễn Thị Trà My</t>
  </si>
  <si>
    <t> 08053029</t>
  </si>
  <si>
    <t> Nguyễn Thị Thu Ngần</t>
  </si>
  <si>
    <t> 08053033</t>
  </si>
  <si>
    <t> 08053034</t>
  </si>
  <si>
    <t> Đinh Thị Lan Phương</t>
  </si>
  <si>
    <t> 08053035</t>
  </si>
  <si>
    <t> Nguyễn Thị Hoàng Phương</t>
  </si>
  <si>
    <t> 08053036</t>
  </si>
  <si>
    <t> Trương Thị Hà Phương</t>
  </si>
  <si>
    <t> 08053038</t>
  </si>
  <si>
    <t> Trần Như Quỳnh</t>
  </si>
  <si>
    <t> 08053039</t>
  </si>
  <si>
    <t> Vũ Thị Ngọc Quỳnh</t>
  </si>
  <si>
    <t> 08053040</t>
  </si>
  <si>
    <t> Hoàng Thị Thanh</t>
  </si>
  <si>
    <t> 08053041</t>
  </si>
  <si>
    <t> Đặng Thị Phương Thảo</t>
  </si>
  <si>
    <t> 08053042</t>
  </si>
  <si>
    <t> Vũ Thị Thảo</t>
  </si>
  <si>
    <t> 08053043</t>
  </si>
  <si>
    <t> Đinh Thị Thơ</t>
  </si>
  <si>
    <t> 08053044</t>
  </si>
  <si>
    <t> Nguyễn Thị Thơm</t>
  </si>
  <si>
    <t> 08053051</t>
  </si>
  <si>
    <t> Hồ Thị Ngọc Thuỳ</t>
  </si>
  <si>
    <t> 08053052</t>
  </si>
  <si>
    <t> Lê Thị Thuỳ</t>
  </si>
  <si>
    <t> 09053099</t>
  </si>
  <si>
    <t> Trần Thanh Thuỷ</t>
  </si>
  <si>
    <t> 08053048</t>
  </si>
  <si>
    <t> Dương Thị Thuý</t>
  </si>
  <si>
    <t> 08053049</t>
  </si>
  <si>
    <t> Nguyễn Thị Ngọc Thuý</t>
  </si>
  <si>
    <t> 08053053</t>
  </si>
  <si>
    <t> Mai Thị Thu Thủy</t>
  </si>
  <si>
    <t> 09050101</t>
  </si>
  <si>
    <t> Lương Anh Thư</t>
  </si>
  <si>
    <t> 08053045</t>
  </si>
  <si>
    <t> Nguyễn Thị Thương</t>
  </si>
  <si>
    <t> 08053047</t>
  </si>
  <si>
    <t> Tô Thị Huyền Thương</t>
  </si>
  <si>
    <t> 08053054</t>
  </si>
  <si>
    <t> Hoàng Thị Tỉnh</t>
  </si>
  <si>
    <t> 09053102</t>
  </si>
  <si>
    <t> Lê Thị Thu Trang</t>
  </si>
  <si>
    <t> 08053056</t>
  </si>
  <si>
    <t> Nguyễn Ngọc Hiền Trang</t>
  </si>
  <si>
    <t> 08053057</t>
  </si>
  <si>
    <t> Nguyễn Thị Trang</t>
  </si>
  <si>
    <t> 08053058</t>
  </si>
  <si>
    <t> Vũ Xuân Trang</t>
  </si>
  <si>
    <t> 08053059</t>
  </si>
  <si>
    <t> Đinh Thị Vân</t>
  </si>
  <si>
    <t> 08050228</t>
  </si>
  <si>
    <t> Hồ Thị Hải Vân</t>
  </si>
  <si>
    <t> QH-2008-E KTCT</t>
  </si>
  <si>
    <t> 09053105</t>
  </si>
  <si>
    <t> Trần Thị Thanh Vân</t>
  </si>
  <si>
    <t> 08053060</t>
  </si>
  <si>
    <t> Vũ Thị Xoan</t>
  </si>
  <si>
    <t> 08053061</t>
  </si>
  <si>
    <t> Đào Hương Xuân</t>
  </si>
  <si>
    <t> 08053062</t>
  </si>
  <si>
    <t> Đỗ Thị Kim Xuân</t>
  </si>
  <si>
    <t> 08053063</t>
  </si>
  <si>
    <t> Ngô Thị Hải Yến</t>
  </si>
  <si>
    <t xml:space="preserve">          Hà Nội, ngày       tháng     năm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</si>
</sst>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14" fontId="8" fillId="2" borderId="3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left" wrapText="1"/>
    </xf>
    <xf numFmtId="14" fontId="8" fillId="2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2" borderId="6" xfId="0" applyNumberFormat="1" applyFont="1" applyFill="1" applyBorder="1" applyAlignment="1">
      <alignment horizontal="left" wrapText="1"/>
    </xf>
    <xf numFmtId="164" fontId="8" fillId="2" borderId="13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7">
      <selection activeCell="L33" sqref="L33"/>
    </sheetView>
  </sheetViews>
  <sheetFormatPr defaultColWidth="9.140625" defaultRowHeight="12.75"/>
  <cols>
    <col min="1" max="1" width="4.00390625" style="5" customWidth="1"/>
    <col min="2" max="2" width="9.8515625" style="60" customWidth="1"/>
    <col min="3" max="3" width="24.7109375" style="5" customWidth="1"/>
    <col min="4" max="4" width="11.421875" style="5" customWidth="1"/>
    <col min="5" max="9" width="5.00390625" style="5" customWidth="1"/>
    <col min="10" max="10" width="5.421875" style="5" customWidth="1"/>
    <col min="11" max="11" width="22.421875" style="5" customWidth="1"/>
    <col min="12" max="16384" width="9.140625" style="5" customWidth="1"/>
  </cols>
  <sheetData>
    <row r="1" spans="1:10" ht="15.75">
      <c r="A1" s="1" t="s">
        <v>1</v>
      </c>
      <c r="B1" s="51"/>
      <c r="C1" s="2"/>
      <c r="D1" s="2"/>
      <c r="E1" s="2"/>
      <c r="F1" s="2"/>
      <c r="G1" s="2"/>
      <c r="H1" s="2"/>
      <c r="I1" s="3"/>
      <c r="J1" s="3"/>
    </row>
    <row r="2" spans="1:10" ht="15.75">
      <c r="A2" s="4" t="s">
        <v>2</v>
      </c>
      <c r="B2" s="52"/>
      <c r="C2" s="2"/>
      <c r="D2" s="2"/>
      <c r="E2" s="2"/>
      <c r="F2" s="2"/>
      <c r="G2" s="2"/>
      <c r="H2" s="2"/>
      <c r="I2" s="3"/>
      <c r="J2" s="3"/>
    </row>
    <row r="3" spans="1:10" ht="15.75">
      <c r="A3" s="4"/>
      <c r="B3" s="52"/>
      <c r="C3" s="2"/>
      <c r="D3" s="2"/>
      <c r="E3" s="2"/>
      <c r="F3" s="2"/>
      <c r="G3" s="2"/>
      <c r="H3" s="2"/>
      <c r="I3" s="3"/>
      <c r="J3" s="3"/>
    </row>
    <row r="4" spans="1:10" ht="20.25">
      <c r="A4" s="64" t="s">
        <v>89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20.25" customHeight="1">
      <c r="A5" s="65" t="s">
        <v>90</v>
      </c>
      <c r="B5" s="65"/>
      <c r="C5" s="65"/>
      <c r="D5" s="65"/>
      <c r="E5" s="65"/>
      <c r="F5" s="65"/>
      <c r="G5" s="65"/>
      <c r="H5" s="65"/>
      <c r="I5" s="65"/>
      <c r="J5" s="65"/>
    </row>
    <row r="6" spans="2:10" ht="15" customHeight="1">
      <c r="B6" s="6"/>
      <c r="C6" s="65" t="s">
        <v>86</v>
      </c>
      <c r="D6" s="65"/>
      <c r="E6" s="65"/>
      <c r="F6" s="65"/>
      <c r="G6" s="65"/>
      <c r="H6" s="65"/>
      <c r="I6" s="65"/>
      <c r="J6" s="65"/>
    </row>
    <row r="7" spans="1:10" ht="20.25">
      <c r="A7" s="7" t="s">
        <v>4</v>
      </c>
      <c r="B7" s="53"/>
      <c r="C7" s="8"/>
      <c r="D7" s="8"/>
      <c r="E7" s="9"/>
      <c r="F7" s="9"/>
      <c r="G7" s="9"/>
      <c r="H7" s="9"/>
      <c r="I7" s="8"/>
      <c r="J7" s="8"/>
    </row>
    <row r="8" spans="1:10" s="18" customFormat="1" ht="57" customHeight="1">
      <c r="A8" s="10"/>
      <c r="B8" s="54"/>
      <c r="C8" s="66" t="s">
        <v>88</v>
      </c>
      <c r="D8" s="66"/>
      <c r="E8" s="63"/>
      <c r="F8" s="63"/>
      <c r="G8" s="63"/>
      <c r="H8" s="63"/>
      <c r="I8" s="63"/>
      <c r="J8" s="63"/>
    </row>
    <row r="9" spans="1:10" s="18" customFormat="1" ht="33.75" customHeight="1">
      <c r="A9" s="10"/>
      <c r="B9" s="54"/>
      <c r="C9" s="61" t="s">
        <v>16</v>
      </c>
      <c r="D9" s="61"/>
      <c r="E9" s="62"/>
      <c r="F9" s="62"/>
      <c r="G9" s="62"/>
      <c r="H9" s="62"/>
      <c r="I9" s="62"/>
      <c r="J9" s="62"/>
    </row>
    <row r="10" spans="1:10" s="18" customFormat="1" ht="25.5" customHeight="1">
      <c r="A10" s="10"/>
      <c r="B10" s="54"/>
      <c r="C10" s="61" t="s">
        <v>17</v>
      </c>
      <c r="D10" s="61"/>
      <c r="E10" s="62"/>
      <c r="F10" s="62"/>
      <c r="G10" s="62"/>
      <c r="H10" s="62"/>
      <c r="I10" s="62"/>
      <c r="J10" s="62"/>
    </row>
    <row r="11" spans="1:10" s="18" customFormat="1" ht="18.75" customHeight="1">
      <c r="A11" s="10"/>
      <c r="B11" s="54"/>
      <c r="C11" s="61" t="s">
        <v>19</v>
      </c>
      <c r="D11" s="61"/>
      <c r="E11" s="63"/>
      <c r="F11" s="63"/>
      <c r="G11" s="63"/>
      <c r="H11" s="63"/>
      <c r="I11" s="63"/>
      <c r="J11" s="63"/>
    </row>
    <row r="12" spans="1:10" s="18" customFormat="1" ht="15">
      <c r="A12" s="10"/>
      <c r="B12" s="54"/>
      <c r="C12" s="10" t="s">
        <v>5</v>
      </c>
      <c r="D12" s="10"/>
      <c r="E12" s="11"/>
      <c r="F12" s="11"/>
      <c r="G12" s="11"/>
      <c r="H12" s="11"/>
      <c r="I12" s="12"/>
      <c r="J12" s="12"/>
    </row>
    <row r="13" spans="1:10" s="18" customFormat="1" ht="15">
      <c r="A13" s="10"/>
      <c r="B13" s="54"/>
      <c r="C13" s="10" t="s">
        <v>6</v>
      </c>
      <c r="D13" s="10"/>
      <c r="E13" s="11"/>
      <c r="F13" s="11"/>
      <c r="G13" s="11"/>
      <c r="H13" s="11"/>
      <c r="I13" s="12"/>
      <c r="J13" s="12"/>
    </row>
    <row r="14" spans="1:10" s="18" customFormat="1" ht="15">
      <c r="A14" s="10"/>
      <c r="B14" s="54"/>
      <c r="C14" s="10" t="s">
        <v>72</v>
      </c>
      <c r="D14" s="10"/>
      <c r="E14" s="11"/>
      <c r="F14" s="11"/>
      <c r="G14" s="11"/>
      <c r="H14" s="11"/>
      <c r="I14" s="12"/>
      <c r="J14" s="12"/>
    </row>
    <row r="15" spans="1:10" s="18" customFormat="1" ht="15">
      <c r="A15" s="13" t="s">
        <v>18</v>
      </c>
      <c r="B15" s="55"/>
      <c r="C15" s="10"/>
      <c r="D15" s="10"/>
      <c r="E15" s="11"/>
      <c r="F15" s="11"/>
      <c r="G15" s="11"/>
      <c r="H15" s="11"/>
      <c r="I15" s="12"/>
      <c r="J15" s="12"/>
    </row>
    <row r="16" spans="1:10" s="18" customFormat="1" ht="15">
      <c r="A16" s="10"/>
      <c r="B16" s="54"/>
      <c r="C16" s="14" t="s">
        <v>12</v>
      </c>
      <c r="D16" s="15" t="s">
        <v>14</v>
      </c>
      <c r="E16" s="11"/>
      <c r="F16" s="11"/>
      <c r="G16" s="11"/>
      <c r="H16" s="11"/>
      <c r="I16" s="12"/>
      <c r="J16" s="12"/>
    </row>
    <row r="17" spans="1:10" s="18" customFormat="1" ht="15">
      <c r="A17" s="10"/>
      <c r="B17" s="54"/>
      <c r="C17" s="16" t="s">
        <v>7</v>
      </c>
      <c r="D17" s="17"/>
      <c r="E17" s="11"/>
      <c r="F17" s="11"/>
      <c r="G17" s="11"/>
      <c r="H17" s="11"/>
      <c r="I17" s="12"/>
      <c r="J17" s="12"/>
    </row>
    <row r="18" spans="1:10" s="18" customFormat="1" ht="15">
      <c r="A18" s="10"/>
      <c r="B18" s="54"/>
      <c r="C18" s="16" t="s">
        <v>8</v>
      </c>
      <c r="D18" s="17"/>
      <c r="E18" s="11"/>
      <c r="F18" s="11"/>
      <c r="G18" s="11"/>
      <c r="H18" s="11"/>
      <c r="I18" s="12"/>
      <c r="J18" s="12"/>
    </row>
    <row r="19" spans="1:10" s="18" customFormat="1" ht="15">
      <c r="A19" s="10"/>
      <c r="B19" s="54"/>
      <c r="C19" s="16" t="s">
        <v>9</v>
      </c>
      <c r="D19" s="17"/>
      <c r="E19" s="11"/>
      <c r="F19" s="11"/>
      <c r="G19" s="11"/>
      <c r="H19" s="11"/>
      <c r="I19" s="12"/>
      <c r="J19" s="12"/>
    </row>
    <row r="20" spans="1:10" s="18" customFormat="1" ht="15">
      <c r="A20" s="10"/>
      <c r="B20" s="54"/>
      <c r="C20" s="16" t="s">
        <v>10</v>
      </c>
      <c r="D20" s="17"/>
      <c r="E20" s="11"/>
      <c r="F20" s="11"/>
      <c r="G20" s="11"/>
      <c r="H20" s="11"/>
      <c r="I20" s="12"/>
      <c r="J20" s="12"/>
    </row>
    <row r="21" spans="1:10" s="18" customFormat="1" ht="15">
      <c r="A21" s="10"/>
      <c r="B21" s="54"/>
      <c r="C21" s="16" t="s">
        <v>11</v>
      </c>
      <c r="D21" s="17"/>
      <c r="E21" s="11"/>
      <c r="F21" s="11"/>
      <c r="G21" s="11"/>
      <c r="H21" s="11"/>
      <c r="I21" s="12"/>
      <c r="J21" s="12"/>
    </row>
    <row r="22" spans="1:10" s="18" customFormat="1" ht="15">
      <c r="A22" s="10"/>
      <c r="B22" s="54"/>
      <c r="C22" s="19" t="s">
        <v>20</v>
      </c>
      <c r="D22" s="20">
        <f>SUM(D17:D21)</f>
        <v>0</v>
      </c>
      <c r="E22" s="11"/>
      <c r="F22" s="11"/>
      <c r="G22" s="11"/>
      <c r="H22" s="11"/>
      <c r="I22" s="12"/>
      <c r="J22" s="12"/>
    </row>
    <row r="23" spans="1:10" s="18" customFormat="1" ht="15">
      <c r="A23" s="12"/>
      <c r="B23" s="54"/>
      <c r="C23" s="10"/>
      <c r="D23" s="10"/>
      <c r="E23" s="11"/>
      <c r="F23" s="11"/>
      <c r="G23" s="11"/>
      <c r="H23" s="11"/>
      <c r="I23" s="12"/>
      <c r="J23" s="12"/>
    </row>
    <row r="24" spans="1:11" ht="31.5">
      <c r="A24" s="21" t="s">
        <v>0</v>
      </c>
      <c r="B24" s="21" t="s">
        <v>21</v>
      </c>
      <c r="C24" s="56" t="s">
        <v>22</v>
      </c>
      <c r="D24" s="22" t="s">
        <v>3</v>
      </c>
      <c r="E24" s="23" t="s">
        <v>7</v>
      </c>
      <c r="F24" s="23" t="s">
        <v>8</v>
      </c>
      <c r="G24" s="23" t="s">
        <v>9</v>
      </c>
      <c r="H24" s="23" t="s">
        <v>10</v>
      </c>
      <c r="I24" s="23" t="s">
        <v>11</v>
      </c>
      <c r="J24" s="23" t="s">
        <v>13</v>
      </c>
      <c r="K24" s="24" t="s">
        <v>23</v>
      </c>
    </row>
    <row r="25" spans="1:11" s="50" customFormat="1" ht="19.5" customHeight="1">
      <c r="A25" s="25" t="s">
        <v>24</v>
      </c>
      <c r="B25" s="26" t="s">
        <v>91</v>
      </c>
      <c r="C25" s="26" t="s">
        <v>92</v>
      </c>
      <c r="D25" s="27">
        <v>32099</v>
      </c>
      <c r="E25" s="57"/>
      <c r="F25" s="28"/>
      <c r="G25" s="29"/>
      <c r="H25" s="29"/>
      <c r="I25" s="29"/>
      <c r="J25" s="30" t="e">
        <f aca="true" t="shared" si="0" ref="J25:J86">ROUND(($D$17*E25+$D$18*F25+$D$19*G25+$D$20*H25+$D$21*I25)/$D$22,1)</f>
        <v>#DIV/0!</v>
      </c>
      <c r="K25" s="26" t="s">
        <v>93</v>
      </c>
    </row>
    <row r="26" spans="1:11" s="50" customFormat="1" ht="19.5" customHeight="1">
      <c r="A26" s="31" t="s">
        <v>25</v>
      </c>
      <c r="B26" s="32" t="s">
        <v>94</v>
      </c>
      <c r="C26" s="32" t="s">
        <v>95</v>
      </c>
      <c r="D26" s="33">
        <v>32138</v>
      </c>
      <c r="E26" s="58"/>
      <c r="F26" s="34"/>
      <c r="G26" s="35"/>
      <c r="H26" s="35"/>
      <c r="I26" s="35"/>
      <c r="J26" s="30" t="e">
        <f t="shared" si="0"/>
        <v>#DIV/0!</v>
      </c>
      <c r="K26" s="32" t="s">
        <v>93</v>
      </c>
    </row>
    <row r="27" spans="1:11" s="50" customFormat="1" ht="19.5" customHeight="1">
      <c r="A27" s="31" t="s">
        <v>26</v>
      </c>
      <c r="B27" s="32" t="s">
        <v>96</v>
      </c>
      <c r="C27" s="32" t="s">
        <v>97</v>
      </c>
      <c r="D27" s="33">
        <v>32436</v>
      </c>
      <c r="E27" s="58"/>
      <c r="F27" s="34"/>
      <c r="G27" s="35"/>
      <c r="H27" s="35"/>
      <c r="I27" s="35"/>
      <c r="J27" s="30" t="e">
        <f t="shared" si="0"/>
        <v>#DIV/0!</v>
      </c>
      <c r="K27" s="32" t="s">
        <v>93</v>
      </c>
    </row>
    <row r="28" spans="1:11" s="50" customFormat="1" ht="19.5" customHeight="1">
      <c r="A28" s="31" t="s">
        <v>27</v>
      </c>
      <c r="B28" s="32" t="s">
        <v>98</v>
      </c>
      <c r="C28" s="32" t="s">
        <v>99</v>
      </c>
      <c r="D28" s="33">
        <v>32292</v>
      </c>
      <c r="E28" s="58"/>
      <c r="F28" s="34"/>
      <c r="G28" s="35"/>
      <c r="H28" s="35"/>
      <c r="I28" s="35"/>
      <c r="J28" s="30" t="e">
        <f t="shared" si="0"/>
        <v>#DIV/0!</v>
      </c>
      <c r="K28" s="32" t="s">
        <v>93</v>
      </c>
    </row>
    <row r="29" spans="1:11" s="50" customFormat="1" ht="19.5" customHeight="1">
      <c r="A29" s="31" t="s">
        <v>28</v>
      </c>
      <c r="B29" s="32" t="s">
        <v>100</v>
      </c>
      <c r="C29" s="32" t="s">
        <v>101</v>
      </c>
      <c r="D29" s="33">
        <v>32406</v>
      </c>
      <c r="E29" s="58"/>
      <c r="F29" s="34"/>
      <c r="G29" s="35"/>
      <c r="H29" s="35"/>
      <c r="I29" s="35"/>
      <c r="J29" s="30" t="e">
        <f t="shared" si="0"/>
        <v>#DIV/0!</v>
      </c>
      <c r="K29" s="32" t="s">
        <v>93</v>
      </c>
    </row>
    <row r="30" spans="1:11" s="50" customFormat="1" ht="19.5" customHeight="1">
      <c r="A30" s="31" t="s">
        <v>29</v>
      </c>
      <c r="B30" s="32" t="s">
        <v>102</v>
      </c>
      <c r="C30" s="32" t="s">
        <v>103</v>
      </c>
      <c r="D30" s="33">
        <v>32627</v>
      </c>
      <c r="E30" s="58"/>
      <c r="F30" s="34"/>
      <c r="G30" s="35"/>
      <c r="H30" s="35"/>
      <c r="I30" s="35"/>
      <c r="J30" s="30" t="e">
        <f t="shared" si="0"/>
        <v>#DIV/0!</v>
      </c>
      <c r="K30" s="32" t="s">
        <v>93</v>
      </c>
    </row>
    <row r="31" spans="1:11" s="50" customFormat="1" ht="19.5" customHeight="1">
      <c r="A31" s="31" t="s">
        <v>30</v>
      </c>
      <c r="B31" s="32" t="s">
        <v>104</v>
      </c>
      <c r="C31" s="32" t="s">
        <v>105</v>
      </c>
      <c r="D31" s="33">
        <v>32615</v>
      </c>
      <c r="E31" s="58"/>
      <c r="F31" s="34"/>
      <c r="G31" s="35"/>
      <c r="H31" s="35"/>
      <c r="I31" s="35"/>
      <c r="J31" s="30" t="e">
        <f t="shared" si="0"/>
        <v>#DIV/0!</v>
      </c>
      <c r="K31" s="32" t="s">
        <v>93</v>
      </c>
    </row>
    <row r="32" spans="1:11" s="50" customFormat="1" ht="19.5" customHeight="1">
      <c r="A32" s="31" t="s">
        <v>31</v>
      </c>
      <c r="B32" s="32" t="s">
        <v>106</v>
      </c>
      <c r="C32" s="32" t="s">
        <v>107</v>
      </c>
      <c r="D32" s="33">
        <v>32395</v>
      </c>
      <c r="E32" s="58"/>
      <c r="F32" s="34"/>
      <c r="G32" s="35"/>
      <c r="H32" s="35"/>
      <c r="I32" s="35"/>
      <c r="J32" s="30" t="e">
        <f t="shared" si="0"/>
        <v>#DIV/0!</v>
      </c>
      <c r="K32" s="32" t="s">
        <v>93</v>
      </c>
    </row>
    <row r="33" spans="1:11" s="50" customFormat="1" ht="19.5" customHeight="1">
      <c r="A33" s="31" t="s">
        <v>32</v>
      </c>
      <c r="B33" s="32" t="s">
        <v>108</v>
      </c>
      <c r="C33" s="32" t="s">
        <v>109</v>
      </c>
      <c r="D33" s="33">
        <v>33281</v>
      </c>
      <c r="E33" s="58"/>
      <c r="F33" s="34"/>
      <c r="G33" s="35"/>
      <c r="H33" s="35"/>
      <c r="I33" s="35"/>
      <c r="J33" s="30" t="e">
        <f t="shared" si="0"/>
        <v>#DIV/0!</v>
      </c>
      <c r="K33" s="32" t="s">
        <v>110</v>
      </c>
    </row>
    <row r="34" spans="1:11" s="50" customFormat="1" ht="19.5" customHeight="1">
      <c r="A34" s="31" t="s">
        <v>33</v>
      </c>
      <c r="B34" s="32" t="s">
        <v>111</v>
      </c>
      <c r="C34" s="32" t="s">
        <v>112</v>
      </c>
      <c r="D34" s="33">
        <v>32886</v>
      </c>
      <c r="E34" s="58"/>
      <c r="F34" s="34"/>
      <c r="G34" s="35"/>
      <c r="H34" s="35"/>
      <c r="I34" s="35"/>
      <c r="J34" s="30" t="e">
        <f t="shared" si="0"/>
        <v>#DIV/0!</v>
      </c>
      <c r="K34" s="32" t="s">
        <v>113</v>
      </c>
    </row>
    <row r="35" spans="1:11" s="50" customFormat="1" ht="19.5" customHeight="1">
      <c r="A35" s="31" t="s">
        <v>34</v>
      </c>
      <c r="B35" s="32" t="s">
        <v>114</v>
      </c>
      <c r="C35" s="32" t="s">
        <v>115</v>
      </c>
      <c r="D35" s="33">
        <v>32758</v>
      </c>
      <c r="E35" s="58"/>
      <c r="F35" s="34"/>
      <c r="G35" s="35"/>
      <c r="H35" s="35"/>
      <c r="I35" s="35"/>
      <c r="J35" s="30" t="e">
        <f t="shared" si="0"/>
        <v>#DIV/0!</v>
      </c>
      <c r="K35" s="32" t="s">
        <v>113</v>
      </c>
    </row>
    <row r="36" spans="1:11" s="50" customFormat="1" ht="19.5" customHeight="1">
      <c r="A36" s="31" t="s">
        <v>35</v>
      </c>
      <c r="B36" s="32" t="s">
        <v>116</v>
      </c>
      <c r="C36" s="32" t="s">
        <v>117</v>
      </c>
      <c r="D36" s="33">
        <v>32529</v>
      </c>
      <c r="E36" s="58"/>
      <c r="F36" s="34"/>
      <c r="G36" s="35"/>
      <c r="H36" s="35"/>
      <c r="I36" s="35"/>
      <c r="J36" s="30" t="e">
        <f t="shared" si="0"/>
        <v>#DIV/0!</v>
      </c>
      <c r="K36" s="32" t="s">
        <v>113</v>
      </c>
    </row>
    <row r="37" spans="1:11" s="50" customFormat="1" ht="19.5" customHeight="1">
      <c r="A37" s="31" t="s">
        <v>36</v>
      </c>
      <c r="B37" s="32" t="s">
        <v>118</v>
      </c>
      <c r="C37" s="32" t="s">
        <v>119</v>
      </c>
      <c r="D37" s="33">
        <v>31722</v>
      </c>
      <c r="E37" s="58"/>
      <c r="F37" s="34"/>
      <c r="G37" s="35"/>
      <c r="H37" s="35"/>
      <c r="I37" s="35"/>
      <c r="J37" s="30" t="e">
        <f t="shared" si="0"/>
        <v>#DIV/0!</v>
      </c>
      <c r="K37" s="32" t="s">
        <v>93</v>
      </c>
    </row>
    <row r="38" spans="1:11" s="50" customFormat="1" ht="19.5" customHeight="1">
      <c r="A38" s="31" t="s">
        <v>37</v>
      </c>
      <c r="B38" s="32" t="s">
        <v>120</v>
      </c>
      <c r="C38" s="32" t="s">
        <v>121</v>
      </c>
      <c r="D38" s="33">
        <v>32649</v>
      </c>
      <c r="E38" s="58"/>
      <c r="F38" s="34"/>
      <c r="G38" s="35"/>
      <c r="H38" s="35"/>
      <c r="I38" s="35"/>
      <c r="J38" s="30" t="e">
        <f t="shared" si="0"/>
        <v>#DIV/0!</v>
      </c>
      <c r="K38" s="32" t="s">
        <v>93</v>
      </c>
    </row>
    <row r="39" spans="1:11" s="50" customFormat="1" ht="19.5" customHeight="1">
      <c r="A39" s="31" t="s">
        <v>38</v>
      </c>
      <c r="B39" s="32" t="s">
        <v>122</v>
      </c>
      <c r="C39" s="32" t="s">
        <v>123</v>
      </c>
      <c r="D39" s="33">
        <v>32546</v>
      </c>
      <c r="E39" s="58"/>
      <c r="F39" s="34"/>
      <c r="G39" s="35"/>
      <c r="H39" s="35"/>
      <c r="I39" s="35"/>
      <c r="J39" s="30" t="e">
        <f t="shared" si="0"/>
        <v>#DIV/0!</v>
      </c>
      <c r="K39" s="32" t="s">
        <v>93</v>
      </c>
    </row>
    <row r="40" spans="1:11" s="50" customFormat="1" ht="19.5" customHeight="1">
      <c r="A40" s="31" t="s">
        <v>39</v>
      </c>
      <c r="B40" s="32" t="s">
        <v>124</v>
      </c>
      <c r="C40" s="32" t="s">
        <v>125</v>
      </c>
      <c r="D40" s="33">
        <v>32487</v>
      </c>
      <c r="E40" s="58"/>
      <c r="F40" s="34"/>
      <c r="G40" s="35"/>
      <c r="H40" s="35"/>
      <c r="I40" s="35"/>
      <c r="J40" s="30" t="e">
        <f t="shared" si="0"/>
        <v>#DIV/0!</v>
      </c>
      <c r="K40" s="32" t="s">
        <v>93</v>
      </c>
    </row>
    <row r="41" spans="1:11" s="50" customFormat="1" ht="19.5" customHeight="1">
      <c r="A41" s="31" t="s">
        <v>40</v>
      </c>
      <c r="B41" s="32" t="s">
        <v>126</v>
      </c>
      <c r="C41" s="32" t="s">
        <v>127</v>
      </c>
      <c r="D41" s="33">
        <v>32740</v>
      </c>
      <c r="E41" s="58"/>
      <c r="F41" s="34"/>
      <c r="G41" s="35"/>
      <c r="H41" s="35"/>
      <c r="I41" s="35"/>
      <c r="J41" s="30" t="e">
        <f t="shared" si="0"/>
        <v>#DIV/0!</v>
      </c>
      <c r="K41" s="32" t="s">
        <v>93</v>
      </c>
    </row>
    <row r="42" spans="1:11" s="50" customFormat="1" ht="19.5" customHeight="1">
      <c r="A42" s="31" t="s">
        <v>41</v>
      </c>
      <c r="B42" s="32" t="s">
        <v>128</v>
      </c>
      <c r="C42" s="32" t="s">
        <v>129</v>
      </c>
      <c r="D42" s="33">
        <v>32489</v>
      </c>
      <c r="E42" s="58"/>
      <c r="F42" s="34"/>
      <c r="G42" s="35"/>
      <c r="H42" s="35"/>
      <c r="I42" s="35"/>
      <c r="J42" s="30" t="e">
        <f t="shared" si="0"/>
        <v>#DIV/0!</v>
      </c>
      <c r="K42" s="32" t="s">
        <v>93</v>
      </c>
    </row>
    <row r="43" spans="1:11" s="50" customFormat="1" ht="19.5" customHeight="1">
      <c r="A43" s="31" t="s">
        <v>42</v>
      </c>
      <c r="B43" s="32" t="s">
        <v>130</v>
      </c>
      <c r="C43" s="32" t="s">
        <v>85</v>
      </c>
      <c r="D43" s="33">
        <v>32327</v>
      </c>
      <c r="E43" s="58"/>
      <c r="F43" s="34"/>
      <c r="G43" s="35"/>
      <c r="H43" s="35"/>
      <c r="I43" s="35"/>
      <c r="J43" s="30" t="e">
        <f t="shared" si="0"/>
        <v>#DIV/0!</v>
      </c>
      <c r="K43" s="32" t="s">
        <v>93</v>
      </c>
    </row>
    <row r="44" spans="1:11" s="50" customFormat="1" ht="19.5" customHeight="1">
      <c r="A44" s="31" t="s">
        <v>43</v>
      </c>
      <c r="B44" s="32" t="s">
        <v>131</v>
      </c>
      <c r="C44" s="32" t="s">
        <v>132</v>
      </c>
      <c r="D44" s="33">
        <v>32792</v>
      </c>
      <c r="E44" s="58"/>
      <c r="F44" s="34"/>
      <c r="G44" s="35"/>
      <c r="H44" s="35"/>
      <c r="I44" s="35"/>
      <c r="J44" s="30" t="e">
        <f t="shared" si="0"/>
        <v>#DIV/0!</v>
      </c>
      <c r="K44" s="32" t="s">
        <v>93</v>
      </c>
    </row>
    <row r="45" spans="1:11" s="50" customFormat="1" ht="19.5" customHeight="1">
      <c r="A45" s="31" t="s">
        <v>44</v>
      </c>
      <c r="B45" s="32" t="s">
        <v>133</v>
      </c>
      <c r="C45" s="32" t="s">
        <v>134</v>
      </c>
      <c r="D45" s="33">
        <v>32868</v>
      </c>
      <c r="E45" s="58"/>
      <c r="F45" s="34"/>
      <c r="G45" s="35"/>
      <c r="H45" s="35"/>
      <c r="I45" s="35"/>
      <c r="J45" s="30" t="e">
        <f t="shared" si="0"/>
        <v>#DIV/0!</v>
      </c>
      <c r="K45" s="32" t="s">
        <v>93</v>
      </c>
    </row>
    <row r="46" spans="1:11" s="50" customFormat="1" ht="19.5" customHeight="1">
      <c r="A46" s="31" t="s">
        <v>45</v>
      </c>
      <c r="B46" s="32" t="s">
        <v>135</v>
      </c>
      <c r="C46" s="32" t="s">
        <v>136</v>
      </c>
      <c r="D46" s="33">
        <v>32006</v>
      </c>
      <c r="E46" s="58"/>
      <c r="F46" s="34"/>
      <c r="G46" s="35"/>
      <c r="H46" s="35"/>
      <c r="I46" s="35"/>
      <c r="J46" s="30" t="e">
        <f t="shared" si="0"/>
        <v>#DIV/0!</v>
      </c>
      <c r="K46" s="32" t="s">
        <v>113</v>
      </c>
    </row>
    <row r="47" spans="1:11" ht="19.5" customHeight="1">
      <c r="A47" s="31" t="s">
        <v>46</v>
      </c>
      <c r="B47" s="32" t="s">
        <v>137</v>
      </c>
      <c r="C47" s="32" t="s">
        <v>138</v>
      </c>
      <c r="D47" s="33">
        <v>32501</v>
      </c>
      <c r="E47" s="58"/>
      <c r="F47" s="34"/>
      <c r="G47" s="35"/>
      <c r="H47" s="35"/>
      <c r="I47" s="35"/>
      <c r="J47" s="30" t="e">
        <f t="shared" si="0"/>
        <v>#DIV/0!</v>
      </c>
      <c r="K47" s="32" t="s">
        <v>93</v>
      </c>
    </row>
    <row r="48" spans="1:11" ht="19.5" customHeight="1">
      <c r="A48" s="31" t="s">
        <v>47</v>
      </c>
      <c r="B48" s="32" t="s">
        <v>139</v>
      </c>
      <c r="C48" s="32" t="s">
        <v>140</v>
      </c>
      <c r="D48" s="33">
        <v>32406</v>
      </c>
      <c r="E48" s="58"/>
      <c r="F48" s="34"/>
      <c r="G48" s="35"/>
      <c r="H48" s="35"/>
      <c r="I48" s="35"/>
      <c r="J48" s="30" t="e">
        <f t="shared" si="0"/>
        <v>#DIV/0!</v>
      </c>
      <c r="K48" s="32" t="s">
        <v>93</v>
      </c>
    </row>
    <row r="49" spans="1:11" ht="19.5" customHeight="1">
      <c r="A49" s="31" t="s">
        <v>48</v>
      </c>
      <c r="B49" s="32" t="s">
        <v>141</v>
      </c>
      <c r="C49" s="32" t="s">
        <v>142</v>
      </c>
      <c r="D49" s="33">
        <v>32722</v>
      </c>
      <c r="E49" s="58"/>
      <c r="F49" s="34"/>
      <c r="G49" s="35"/>
      <c r="H49" s="35"/>
      <c r="I49" s="35"/>
      <c r="J49" s="30" t="e">
        <f t="shared" si="0"/>
        <v>#DIV/0!</v>
      </c>
      <c r="K49" s="32" t="s">
        <v>93</v>
      </c>
    </row>
    <row r="50" spans="1:11" ht="19.5" customHeight="1">
      <c r="A50" s="31" t="s">
        <v>49</v>
      </c>
      <c r="B50" s="32" t="s">
        <v>143</v>
      </c>
      <c r="C50" s="32" t="s">
        <v>144</v>
      </c>
      <c r="D50" s="33">
        <v>33081</v>
      </c>
      <c r="E50" s="58"/>
      <c r="F50" s="34"/>
      <c r="G50" s="35"/>
      <c r="H50" s="35"/>
      <c r="I50" s="35"/>
      <c r="J50" s="30" t="e">
        <f t="shared" si="0"/>
        <v>#DIV/0!</v>
      </c>
      <c r="K50" s="32" t="s">
        <v>113</v>
      </c>
    </row>
    <row r="51" spans="1:11" ht="19.5" customHeight="1">
      <c r="A51" s="31" t="s">
        <v>50</v>
      </c>
      <c r="B51" s="32" t="s">
        <v>145</v>
      </c>
      <c r="C51" s="32" t="s">
        <v>146</v>
      </c>
      <c r="D51" s="33">
        <v>32107</v>
      </c>
      <c r="E51" s="58"/>
      <c r="F51" s="34"/>
      <c r="G51" s="35"/>
      <c r="H51" s="35"/>
      <c r="I51" s="35"/>
      <c r="J51" s="30" t="e">
        <f t="shared" si="0"/>
        <v>#DIV/0!</v>
      </c>
      <c r="K51" s="32" t="s">
        <v>93</v>
      </c>
    </row>
    <row r="52" spans="1:11" ht="19.5" customHeight="1">
      <c r="A52" s="31" t="s">
        <v>51</v>
      </c>
      <c r="B52" s="32" t="s">
        <v>147</v>
      </c>
      <c r="C52" s="32" t="s">
        <v>148</v>
      </c>
      <c r="D52" s="33">
        <v>32826</v>
      </c>
      <c r="E52" s="58"/>
      <c r="F52" s="34"/>
      <c r="G52" s="35"/>
      <c r="H52" s="35"/>
      <c r="I52" s="35"/>
      <c r="J52" s="30" t="e">
        <f t="shared" si="0"/>
        <v>#DIV/0!</v>
      </c>
      <c r="K52" s="32" t="s">
        <v>93</v>
      </c>
    </row>
    <row r="53" spans="1:11" ht="19.5" customHeight="1">
      <c r="A53" s="31" t="s">
        <v>52</v>
      </c>
      <c r="B53" s="32" t="s">
        <v>149</v>
      </c>
      <c r="C53" s="32" t="s">
        <v>150</v>
      </c>
      <c r="D53" s="33">
        <v>31788</v>
      </c>
      <c r="E53" s="58"/>
      <c r="F53" s="34"/>
      <c r="G53" s="35"/>
      <c r="H53" s="35"/>
      <c r="I53" s="35"/>
      <c r="J53" s="30" t="e">
        <f t="shared" si="0"/>
        <v>#DIV/0!</v>
      </c>
      <c r="K53" s="32" t="s">
        <v>93</v>
      </c>
    </row>
    <row r="54" spans="1:11" ht="19.5" customHeight="1">
      <c r="A54" s="31" t="s">
        <v>53</v>
      </c>
      <c r="B54" s="32" t="s">
        <v>151</v>
      </c>
      <c r="C54" s="32" t="s">
        <v>152</v>
      </c>
      <c r="D54" s="33">
        <v>32329</v>
      </c>
      <c r="E54" s="58"/>
      <c r="F54" s="34"/>
      <c r="G54" s="35"/>
      <c r="H54" s="35"/>
      <c r="I54" s="35"/>
      <c r="J54" s="30" t="e">
        <f t="shared" si="0"/>
        <v>#DIV/0!</v>
      </c>
      <c r="K54" s="32" t="s">
        <v>93</v>
      </c>
    </row>
    <row r="55" spans="1:11" ht="19.5" customHeight="1">
      <c r="A55" s="31" t="s">
        <v>54</v>
      </c>
      <c r="B55" s="32" t="s">
        <v>153</v>
      </c>
      <c r="C55" s="32" t="s">
        <v>87</v>
      </c>
      <c r="D55" s="33">
        <v>32423</v>
      </c>
      <c r="E55" s="58"/>
      <c r="F55" s="34"/>
      <c r="G55" s="35"/>
      <c r="H55" s="35"/>
      <c r="I55" s="35"/>
      <c r="J55" s="30" t="e">
        <f t="shared" si="0"/>
        <v>#DIV/0!</v>
      </c>
      <c r="K55" s="32" t="s">
        <v>93</v>
      </c>
    </row>
    <row r="56" spans="1:11" ht="19.5" customHeight="1">
      <c r="A56" s="31" t="s">
        <v>55</v>
      </c>
      <c r="B56" s="32" t="s">
        <v>154</v>
      </c>
      <c r="C56" s="32" t="s">
        <v>155</v>
      </c>
      <c r="D56" s="33">
        <v>32921</v>
      </c>
      <c r="E56" s="58"/>
      <c r="F56" s="34"/>
      <c r="G56" s="35"/>
      <c r="H56" s="35"/>
      <c r="I56" s="35"/>
      <c r="J56" s="30" t="e">
        <f t="shared" si="0"/>
        <v>#DIV/0!</v>
      </c>
      <c r="K56" s="32" t="s">
        <v>93</v>
      </c>
    </row>
    <row r="57" spans="1:11" ht="19.5" customHeight="1">
      <c r="A57" s="31" t="s">
        <v>56</v>
      </c>
      <c r="B57" s="32" t="s">
        <v>156</v>
      </c>
      <c r="C57" s="32" t="s">
        <v>157</v>
      </c>
      <c r="D57" s="33">
        <v>32221</v>
      </c>
      <c r="E57" s="59"/>
      <c r="F57" s="36"/>
      <c r="G57" s="37"/>
      <c r="H57" s="37"/>
      <c r="I57" s="37"/>
      <c r="J57" s="30" t="e">
        <f t="shared" si="0"/>
        <v>#DIV/0!</v>
      </c>
      <c r="K57" s="32" t="s">
        <v>93</v>
      </c>
    </row>
    <row r="58" spans="1:11" ht="19.5" customHeight="1">
      <c r="A58" s="31" t="s">
        <v>57</v>
      </c>
      <c r="B58" s="32" t="s">
        <v>158</v>
      </c>
      <c r="C58" s="32" t="s">
        <v>159</v>
      </c>
      <c r="D58" s="33">
        <v>32380</v>
      </c>
      <c r="E58" s="38"/>
      <c r="F58" s="38"/>
      <c r="G58" s="38"/>
      <c r="H58" s="38"/>
      <c r="I58" s="38"/>
      <c r="J58" s="30" t="e">
        <f t="shared" si="0"/>
        <v>#DIV/0!</v>
      </c>
      <c r="K58" s="32" t="s">
        <v>93</v>
      </c>
    </row>
    <row r="59" spans="1:11" ht="19.5" customHeight="1">
      <c r="A59" s="31" t="s">
        <v>58</v>
      </c>
      <c r="B59" s="32" t="s">
        <v>160</v>
      </c>
      <c r="C59" s="32" t="s">
        <v>161</v>
      </c>
      <c r="D59" s="33">
        <v>32678</v>
      </c>
      <c r="E59" s="38"/>
      <c r="F59" s="38"/>
      <c r="G59" s="38"/>
      <c r="H59" s="38"/>
      <c r="I59" s="38"/>
      <c r="J59" s="30" t="e">
        <f t="shared" si="0"/>
        <v>#DIV/0!</v>
      </c>
      <c r="K59" s="32" t="s">
        <v>93</v>
      </c>
    </row>
    <row r="60" spans="1:11" ht="19.5" customHeight="1">
      <c r="A60" s="31" t="s">
        <v>59</v>
      </c>
      <c r="B60" s="32" t="s">
        <v>162</v>
      </c>
      <c r="C60" s="32" t="s">
        <v>163</v>
      </c>
      <c r="D60" s="33">
        <v>32459</v>
      </c>
      <c r="E60" s="38"/>
      <c r="F60" s="38"/>
      <c r="G60" s="38"/>
      <c r="H60" s="38"/>
      <c r="I60" s="38"/>
      <c r="J60" s="30" t="e">
        <f t="shared" si="0"/>
        <v>#DIV/0!</v>
      </c>
      <c r="K60" s="32" t="s">
        <v>93</v>
      </c>
    </row>
    <row r="61" spans="1:11" ht="19.5" customHeight="1">
      <c r="A61" s="31" t="s">
        <v>60</v>
      </c>
      <c r="B61" s="32" t="s">
        <v>164</v>
      </c>
      <c r="C61" s="32" t="s">
        <v>165</v>
      </c>
      <c r="D61" s="33">
        <v>32326</v>
      </c>
      <c r="E61" s="38"/>
      <c r="F61" s="39"/>
      <c r="G61" s="39"/>
      <c r="H61" s="39"/>
      <c r="I61" s="40"/>
      <c r="J61" s="30" t="e">
        <f t="shared" si="0"/>
        <v>#DIV/0!</v>
      </c>
      <c r="K61" s="32" t="s">
        <v>93</v>
      </c>
    </row>
    <row r="62" spans="1:11" ht="19.5" customHeight="1">
      <c r="A62" s="31" t="s">
        <v>61</v>
      </c>
      <c r="B62" s="32" t="s">
        <v>166</v>
      </c>
      <c r="C62" s="32" t="s">
        <v>167</v>
      </c>
      <c r="D62" s="33">
        <v>31895</v>
      </c>
      <c r="E62" s="38"/>
      <c r="F62" s="41"/>
      <c r="G62" s="41"/>
      <c r="H62" s="41"/>
      <c r="I62" s="41"/>
      <c r="J62" s="30" t="e">
        <f t="shared" si="0"/>
        <v>#DIV/0!</v>
      </c>
      <c r="K62" s="32" t="s">
        <v>93</v>
      </c>
    </row>
    <row r="63" spans="1:11" ht="19.5" customHeight="1">
      <c r="A63" s="31" t="s">
        <v>62</v>
      </c>
      <c r="B63" s="32" t="s">
        <v>168</v>
      </c>
      <c r="C63" s="32" t="s">
        <v>169</v>
      </c>
      <c r="D63" s="33">
        <v>32426</v>
      </c>
      <c r="E63" s="38"/>
      <c r="F63" s="38"/>
      <c r="G63" s="38"/>
      <c r="H63" s="38"/>
      <c r="I63" s="38"/>
      <c r="J63" s="30" t="e">
        <f t="shared" si="0"/>
        <v>#DIV/0!</v>
      </c>
      <c r="K63" s="32" t="s">
        <v>93</v>
      </c>
    </row>
    <row r="64" spans="1:11" ht="19.5" customHeight="1">
      <c r="A64" s="31" t="s">
        <v>63</v>
      </c>
      <c r="B64" s="32" t="s">
        <v>170</v>
      </c>
      <c r="C64" s="32" t="s">
        <v>171</v>
      </c>
      <c r="D64" s="33">
        <v>32155</v>
      </c>
      <c r="E64" s="38"/>
      <c r="F64" s="38"/>
      <c r="G64" s="38"/>
      <c r="H64" s="38"/>
      <c r="I64" s="38"/>
      <c r="J64" s="30" t="e">
        <f t="shared" si="0"/>
        <v>#DIV/0!</v>
      </c>
      <c r="K64" s="32" t="s">
        <v>93</v>
      </c>
    </row>
    <row r="65" spans="1:11" ht="19.5" customHeight="1">
      <c r="A65" s="31" t="s">
        <v>64</v>
      </c>
      <c r="B65" s="32" t="s">
        <v>172</v>
      </c>
      <c r="C65" s="32" t="s">
        <v>173</v>
      </c>
      <c r="D65" s="33">
        <v>32426</v>
      </c>
      <c r="E65" s="38"/>
      <c r="F65" s="38"/>
      <c r="G65" s="38"/>
      <c r="H65" s="38"/>
      <c r="I65" s="38"/>
      <c r="J65" s="30" t="e">
        <f t="shared" si="0"/>
        <v>#DIV/0!</v>
      </c>
      <c r="K65" s="32" t="s">
        <v>93</v>
      </c>
    </row>
    <row r="66" spans="1:11" ht="19.5" customHeight="1">
      <c r="A66" s="31" t="s">
        <v>65</v>
      </c>
      <c r="B66" s="32" t="s">
        <v>174</v>
      </c>
      <c r="C66" s="32" t="s">
        <v>175</v>
      </c>
      <c r="D66" s="33">
        <v>32703</v>
      </c>
      <c r="E66" s="38"/>
      <c r="F66" s="38"/>
      <c r="G66" s="38"/>
      <c r="H66" s="38"/>
      <c r="I66" s="38"/>
      <c r="J66" s="30" t="e">
        <f t="shared" si="0"/>
        <v>#DIV/0!</v>
      </c>
      <c r="K66" s="32" t="s">
        <v>93</v>
      </c>
    </row>
    <row r="67" spans="1:11" ht="19.5" customHeight="1">
      <c r="A67" s="31" t="s">
        <v>66</v>
      </c>
      <c r="B67" s="32" t="s">
        <v>176</v>
      </c>
      <c r="C67" s="32" t="s">
        <v>177</v>
      </c>
      <c r="D67" s="33">
        <v>31852</v>
      </c>
      <c r="E67" s="38"/>
      <c r="F67" s="38"/>
      <c r="G67" s="38"/>
      <c r="H67" s="38"/>
      <c r="I67" s="38"/>
      <c r="J67" s="30" t="e">
        <f t="shared" si="0"/>
        <v>#DIV/0!</v>
      </c>
      <c r="K67" s="32" t="s">
        <v>93</v>
      </c>
    </row>
    <row r="68" spans="1:11" ht="19.5" customHeight="1">
      <c r="A68" s="31" t="s">
        <v>67</v>
      </c>
      <c r="B68" s="32" t="s">
        <v>178</v>
      </c>
      <c r="C68" s="32" t="s">
        <v>179</v>
      </c>
      <c r="D68" s="33">
        <v>32427</v>
      </c>
      <c r="E68" s="38"/>
      <c r="F68" s="38"/>
      <c r="G68" s="38"/>
      <c r="H68" s="38"/>
      <c r="I68" s="38"/>
      <c r="J68" s="30" t="e">
        <f t="shared" si="0"/>
        <v>#DIV/0!</v>
      </c>
      <c r="K68" s="32" t="s">
        <v>113</v>
      </c>
    </row>
    <row r="69" spans="1:11" ht="19.5" customHeight="1">
      <c r="A69" s="31" t="s">
        <v>68</v>
      </c>
      <c r="B69" s="32" t="s">
        <v>180</v>
      </c>
      <c r="C69" s="32" t="s">
        <v>181</v>
      </c>
      <c r="D69" s="33">
        <v>32383</v>
      </c>
      <c r="E69" s="38"/>
      <c r="F69" s="38"/>
      <c r="G69" s="38"/>
      <c r="H69" s="38"/>
      <c r="I69" s="38"/>
      <c r="J69" s="30" t="e">
        <f t="shared" si="0"/>
        <v>#DIV/0!</v>
      </c>
      <c r="K69" s="32" t="s">
        <v>93</v>
      </c>
    </row>
    <row r="70" spans="1:11" ht="19.5" customHeight="1">
      <c r="A70" s="31" t="s">
        <v>69</v>
      </c>
      <c r="B70" s="32" t="s">
        <v>182</v>
      </c>
      <c r="C70" s="32" t="s">
        <v>183</v>
      </c>
      <c r="D70" s="33">
        <v>32748</v>
      </c>
      <c r="E70" s="38"/>
      <c r="F70" s="38"/>
      <c r="G70" s="38"/>
      <c r="H70" s="38"/>
      <c r="I70" s="38"/>
      <c r="J70" s="30" t="e">
        <f t="shared" si="0"/>
        <v>#DIV/0!</v>
      </c>
      <c r="K70" s="32" t="s">
        <v>93</v>
      </c>
    </row>
    <row r="71" spans="1:11" ht="19.5" customHeight="1">
      <c r="A71" s="31" t="s">
        <v>70</v>
      </c>
      <c r="B71" s="32" t="s">
        <v>184</v>
      </c>
      <c r="C71" s="32" t="s">
        <v>185</v>
      </c>
      <c r="D71" s="33">
        <v>32340</v>
      </c>
      <c r="E71" s="38"/>
      <c r="F71" s="38"/>
      <c r="G71" s="38"/>
      <c r="H71" s="38"/>
      <c r="I71" s="38"/>
      <c r="J71" s="30" t="e">
        <f t="shared" si="0"/>
        <v>#DIV/0!</v>
      </c>
      <c r="K71" s="32" t="s">
        <v>93</v>
      </c>
    </row>
    <row r="72" spans="1:11" ht="19.5" customHeight="1">
      <c r="A72" s="31" t="s">
        <v>71</v>
      </c>
      <c r="B72" s="32" t="s">
        <v>186</v>
      </c>
      <c r="C72" s="32" t="s">
        <v>187</v>
      </c>
      <c r="D72" s="33">
        <v>32977</v>
      </c>
      <c r="E72" s="38"/>
      <c r="F72" s="38"/>
      <c r="G72" s="38"/>
      <c r="H72" s="38"/>
      <c r="I72" s="38"/>
      <c r="J72" s="30" t="e">
        <f t="shared" si="0"/>
        <v>#DIV/0!</v>
      </c>
      <c r="K72" s="32" t="s">
        <v>110</v>
      </c>
    </row>
    <row r="73" spans="1:11" ht="19.5" customHeight="1">
      <c r="A73" s="31">
        <v>49</v>
      </c>
      <c r="B73" s="32" t="s">
        <v>188</v>
      </c>
      <c r="C73" s="32" t="s">
        <v>189</v>
      </c>
      <c r="D73" s="33">
        <v>32093</v>
      </c>
      <c r="E73" s="38"/>
      <c r="F73" s="38"/>
      <c r="G73" s="38"/>
      <c r="H73" s="38"/>
      <c r="I73" s="38"/>
      <c r="J73" s="30" t="e">
        <f t="shared" si="0"/>
        <v>#DIV/0!</v>
      </c>
      <c r="K73" s="32" t="s">
        <v>93</v>
      </c>
    </row>
    <row r="74" spans="1:11" ht="19.5" customHeight="1">
      <c r="A74" s="31" t="s">
        <v>73</v>
      </c>
      <c r="B74" s="32" t="s">
        <v>190</v>
      </c>
      <c r="C74" s="32" t="s">
        <v>191</v>
      </c>
      <c r="D74" s="33">
        <v>32450</v>
      </c>
      <c r="E74" s="38"/>
      <c r="F74" s="38"/>
      <c r="G74" s="38"/>
      <c r="H74" s="38"/>
      <c r="I74" s="38"/>
      <c r="J74" s="30" t="e">
        <f t="shared" si="0"/>
        <v>#DIV/0!</v>
      </c>
      <c r="K74" s="32" t="s">
        <v>93</v>
      </c>
    </row>
    <row r="75" spans="1:11" ht="19.5" customHeight="1">
      <c r="A75" s="31" t="s">
        <v>74</v>
      </c>
      <c r="B75" s="32" t="s">
        <v>192</v>
      </c>
      <c r="C75" s="32" t="s">
        <v>193</v>
      </c>
      <c r="D75" s="33">
        <v>32144</v>
      </c>
      <c r="E75" s="38"/>
      <c r="F75" s="38"/>
      <c r="G75" s="38"/>
      <c r="H75" s="38"/>
      <c r="I75" s="38"/>
      <c r="J75" s="30" t="e">
        <f t="shared" si="0"/>
        <v>#DIV/0!</v>
      </c>
      <c r="K75" s="32" t="s">
        <v>93</v>
      </c>
    </row>
    <row r="76" spans="1:11" ht="19.5" customHeight="1">
      <c r="A76" s="31" t="s">
        <v>75</v>
      </c>
      <c r="B76" s="32" t="s">
        <v>194</v>
      </c>
      <c r="C76" s="32" t="s">
        <v>195</v>
      </c>
      <c r="D76" s="33">
        <v>32699</v>
      </c>
      <c r="E76" s="38"/>
      <c r="F76" s="38"/>
      <c r="G76" s="38"/>
      <c r="H76" s="38"/>
      <c r="I76" s="38"/>
      <c r="J76" s="30" t="e">
        <f t="shared" si="0"/>
        <v>#DIV/0!</v>
      </c>
      <c r="K76" s="32" t="s">
        <v>113</v>
      </c>
    </row>
    <row r="77" spans="1:11" ht="19.5" customHeight="1">
      <c r="A77" s="31" t="s">
        <v>76</v>
      </c>
      <c r="B77" s="32" t="s">
        <v>196</v>
      </c>
      <c r="C77" s="32" t="s">
        <v>197</v>
      </c>
      <c r="D77" s="33">
        <v>32565</v>
      </c>
      <c r="E77" s="38"/>
      <c r="F77" s="38"/>
      <c r="G77" s="38"/>
      <c r="H77" s="38"/>
      <c r="I77" s="38"/>
      <c r="J77" s="30" t="e">
        <f t="shared" si="0"/>
        <v>#DIV/0!</v>
      </c>
      <c r="K77" s="32" t="s">
        <v>93</v>
      </c>
    </row>
    <row r="78" spans="1:11" ht="19.5" customHeight="1">
      <c r="A78" s="31" t="s">
        <v>77</v>
      </c>
      <c r="B78" s="32" t="s">
        <v>198</v>
      </c>
      <c r="C78" s="32" t="s">
        <v>199</v>
      </c>
      <c r="D78" s="33">
        <v>32412</v>
      </c>
      <c r="E78" s="38"/>
      <c r="F78" s="38"/>
      <c r="G78" s="38"/>
      <c r="H78" s="38"/>
      <c r="I78" s="38"/>
      <c r="J78" s="30" t="e">
        <f t="shared" si="0"/>
        <v>#DIV/0!</v>
      </c>
      <c r="K78" s="32" t="s">
        <v>93</v>
      </c>
    </row>
    <row r="79" spans="1:11" ht="19.5" customHeight="1">
      <c r="A79" s="31" t="s">
        <v>78</v>
      </c>
      <c r="B79" s="32" t="s">
        <v>200</v>
      </c>
      <c r="C79" s="32" t="s">
        <v>201</v>
      </c>
      <c r="D79" s="33">
        <v>32846</v>
      </c>
      <c r="E79" s="38"/>
      <c r="F79" s="38"/>
      <c r="G79" s="38"/>
      <c r="H79" s="38"/>
      <c r="I79" s="38"/>
      <c r="J79" s="30" t="e">
        <f t="shared" si="0"/>
        <v>#DIV/0!</v>
      </c>
      <c r="K79" s="32" t="s">
        <v>93</v>
      </c>
    </row>
    <row r="80" spans="1:11" ht="19.5" customHeight="1">
      <c r="A80" s="31" t="s">
        <v>79</v>
      </c>
      <c r="B80" s="32" t="s">
        <v>202</v>
      </c>
      <c r="C80" s="32" t="s">
        <v>203</v>
      </c>
      <c r="D80" s="33">
        <v>32322</v>
      </c>
      <c r="E80" s="38"/>
      <c r="F80" s="38"/>
      <c r="G80" s="38"/>
      <c r="H80" s="38"/>
      <c r="I80" s="38"/>
      <c r="J80" s="30" t="e">
        <f t="shared" si="0"/>
        <v>#DIV/0!</v>
      </c>
      <c r="K80" s="32" t="s">
        <v>93</v>
      </c>
    </row>
    <row r="81" spans="1:11" ht="19.5" customHeight="1">
      <c r="A81" s="31" t="s">
        <v>80</v>
      </c>
      <c r="B81" s="32" t="s">
        <v>204</v>
      </c>
      <c r="C81" s="32" t="s">
        <v>205</v>
      </c>
      <c r="D81" s="33">
        <v>32824</v>
      </c>
      <c r="E81" s="38"/>
      <c r="F81" s="38"/>
      <c r="G81" s="38"/>
      <c r="H81" s="38"/>
      <c r="I81" s="38"/>
      <c r="J81" s="30" t="e">
        <f t="shared" si="0"/>
        <v>#DIV/0!</v>
      </c>
      <c r="K81" s="32" t="s">
        <v>206</v>
      </c>
    </row>
    <row r="82" spans="1:11" ht="19.5" customHeight="1">
      <c r="A82" s="31" t="s">
        <v>81</v>
      </c>
      <c r="B82" s="32" t="s">
        <v>207</v>
      </c>
      <c r="C82" s="32" t="s">
        <v>208</v>
      </c>
      <c r="D82" s="33">
        <v>32706</v>
      </c>
      <c r="E82" s="38"/>
      <c r="F82" s="38"/>
      <c r="G82" s="38"/>
      <c r="H82" s="38"/>
      <c r="I82" s="38"/>
      <c r="J82" s="30" t="e">
        <f t="shared" si="0"/>
        <v>#DIV/0!</v>
      </c>
      <c r="K82" s="32" t="s">
        <v>113</v>
      </c>
    </row>
    <row r="83" spans="1:11" ht="19.5" customHeight="1">
      <c r="A83" s="31" t="s">
        <v>82</v>
      </c>
      <c r="B83" s="32" t="s">
        <v>209</v>
      </c>
      <c r="C83" s="32" t="s">
        <v>210</v>
      </c>
      <c r="D83" s="33">
        <v>32365</v>
      </c>
      <c r="E83" s="38"/>
      <c r="F83" s="38"/>
      <c r="G83" s="38"/>
      <c r="H83" s="38"/>
      <c r="I83" s="38"/>
      <c r="J83" s="30" t="e">
        <f t="shared" si="0"/>
        <v>#DIV/0!</v>
      </c>
      <c r="K83" s="32" t="s">
        <v>93</v>
      </c>
    </row>
    <row r="84" spans="1:11" ht="19.5" customHeight="1">
      <c r="A84" s="31" t="s">
        <v>83</v>
      </c>
      <c r="B84" s="32" t="s">
        <v>211</v>
      </c>
      <c r="C84" s="32" t="s">
        <v>212</v>
      </c>
      <c r="D84" s="33">
        <v>32844</v>
      </c>
      <c r="E84" s="38"/>
      <c r="F84" s="38"/>
      <c r="G84" s="38"/>
      <c r="H84" s="38"/>
      <c r="I84" s="38"/>
      <c r="J84" s="30" t="e">
        <f t="shared" si="0"/>
        <v>#DIV/0!</v>
      </c>
      <c r="K84" s="32" t="s">
        <v>93</v>
      </c>
    </row>
    <row r="85" spans="1:11" ht="19.5" customHeight="1">
      <c r="A85" s="31" t="s">
        <v>84</v>
      </c>
      <c r="B85" s="32" t="s">
        <v>213</v>
      </c>
      <c r="C85" s="32" t="s">
        <v>214</v>
      </c>
      <c r="D85" s="33">
        <v>32831</v>
      </c>
      <c r="E85" s="38"/>
      <c r="F85" s="38"/>
      <c r="G85" s="38"/>
      <c r="H85" s="38"/>
      <c r="I85" s="38"/>
      <c r="J85" s="30" t="e">
        <f t="shared" si="0"/>
        <v>#DIV/0!</v>
      </c>
      <c r="K85" s="32" t="s">
        <v>93</v>
      </c>
    </row>
    <row r="86" spans="1:11" ht="19.5" customHeight="1">
      <c r="A86" s="42">
        <v>62</v>
      </c>
      <c r="B86" s="43" t="s">
        <v>215</v>
      </c>
      <c r="C86" s="43" t="s">
        <v>216</v>
      </c>
      <c r="D86" s="44">
        <v>32772</v>
      </c>
      <c r="E86" s="45"/>
      <c r="F86" s="45"/>
      <c r="G86" s="45"/>
      <c r="H86" s="45"/>
      <c r="I86" s="45"/>
      <c r="J86" s="30" t="e">
        <f t="shared" si="0"/>
        <v>#DIV/0!</v>
      </c>
      <c r="K86" s="43" t="s">
        <v>93</v>
      </c>
    </row>
    <row r="89" spans="5:9" ht="16.5">
      <c r="E89" s="46"/>
      <c r="F89" s="46"/>
      <c r="G89" s="46"/>
      <c r="H89" s="47" t="s">
        <v>217</v>
      </c>
      <c r="I89" s="47"/>
    </row>
    <row r="90" spans="5:9" ht="16.5">
      <c r="E90" s="48"/>
      <c r="F90" s="48"/>
      <c r="G90" s="48"/>
      <c r="H90" s="48"/>
      <c r="I90" s="49" t="s">
        <v>15</v>
      </c>
    </row>
  </sheetData>
  <mergeCells count="7">
    <mergeCell ref="C9:J9"/>
    <mergeCell ref="C10:J10"/>
    <mergeCell ref="C11:J11"/>
    <mergeCell ref="A4:J4"/>
    <mergeCell ref="A5:J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86">
      <formula1>111111</formula1>
      <formula2>222222</formula2>
    </dataValidation>
  </dataValidations>
  <printOptions/>
  <pageMargins left="0.32" right="0.25" top="0.52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2010-10-07T03:55:25Z</cp:lastPrinted>
  <dcterms:created xsi:type="dcterms:W3CDTF">2010-10-05T07:39:47Z</dcterms:created>
  <dcterms:modified xsi:type="dcterms:W3CDTF">2010-10-07T03:55:27Z</dcterms:modified>
  <cp:category/>
  <cp:version/>
  <cp:contentType/>
  <cp:contentStatus/>
</cp:coreProperties>
</file>