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8" activeTab="18"/>
  </bookViews>
  <sheets>
    <sheet name="Phan cong GV K22 hk2 cap nh (2" sheetId="1" state="hidden" r:id="rId1"/>
    <sheet name="K22 QLKT1" sheetId="2" state="hidden" r:id="rId2"/>
    <sheet name="K22QLKT2" sheetId="3" state="hidden" r:id="rId3"/>
    <sheet name="K22QLKT3" sheetId="4" state="hidden" r:id="rId4"/>
    <sheet name="K22QLKT4" sheetId="5" state="hidden" r:id="rId5"/>
    <sheet name="K22QLKT5" sheetId="6" state="hidden" r:id="rId6"/>
    <sheet name="K22QTKD1 DIEU CHINH" sheetId="7" state="hidden" r:id="rId7"/>
    <sheet name="K22QTKD1" sheetId="8" state="hidden" r:id="rId8"/>
    <sheet name="K22QTKD2 dieu chinh" sheetId="9" state="hidden" r:id="rId9"/>
    <sheet name="K22QTKD2" sheetId="10" state="hidden" r:id="rId10"/>
    <sheet name="K22QTKD3 DIEU CHINH" sheetId="11" state="hidden" r:id="rId11"/>
    <sheet name="K22QTKD3" sheetId="12" state="hidden" r:id="rId12"/>
    <sheet name="K22TCNH1" sheetId="13" state="hidden" r:id="rId13"/>
    <sheet name="K22TCNH2" sheetId="14" state="hidden" r:id="rId14"/>
    <sheet name="K22TCNH3 dieu chinh" sheetId="15" state="hidden" r:id="rId15"/>
    <sheet name="K22TCNH3" sheetId="16" state="hidden" r:id="rId16"/>
    <sheet name="K22 KTCT" sheetId="17" state="hidden" r:id="rId17"/>
    <sheet name="K22 KTQT" sheetId="18" state="hidden" r:id="rId18"/>
    <sheet name="K23" sheetId="19" r:id="rId19"/>
    <sheet name="Phan cong GV mau" sheetId="20" state="hidden" r:id="rId20"/>
    <sheet name="K22" sheetId="21" state="hidden" r:id="rId21"/>
    <sheet name="K24" sheetId="22" state="hidden" r:id="rId22"/>
  </sheets>
  <definedNames>
    <definedName name="_xlnm._FilterDatabase" localSheetId="16" hidden="1">'K22 KTCT'!$A$8:$BS$31</definedName>
    <definedName name="_xlnm._FilterDatabase" localSheetId="17" hidden="1">'K22 KTQT'!$A$8:$BR$28</definedName>
    <definedName name="_xlnm._FilterDatabase" localSheetId="1" hidden="1">'K22 QLKT1'!$A$8:$BS$19</definedName>
    <definedName name="_xlnm._FilterDatabase" localSheetId="2" hidden="1">'K22QLKT2'!$A$8:$BS$30</definedName>
    <definedName name="_xlnm._FilterDatabase" localSheetId="3" hidden="1">'K22QLKT3'!$A$8:$BS$26</definedName>
    <definedName name="_xlnm._FilterDatabase" localSheetId="4" hidden="1">'K22QLKT4'!$A$8:$BS$25</definedName>
    <definedName name="_xlnm._FilterDatabase" localSheetId="5" hidden="1">'K22QLKT5'!$A$8:$BS$30</definedName>
    <definedName name="_xlnm._FilterDatabase" localSheetId="7" hidden="1">'K22QTKD1'!$A$8:$BS$27</definedName>
    <definedName name="_xlnm._FilterDatabase" localSheetId="6" hidden="1">'K22QTKD1 DIEU CHINH'!$A$8:$BS$25</definedName>
    <definedName name="_xlnm._FilterDatabase" localSheetId="9" hidden="1">'K22QTKD2'!$A$8:$BS$27</definedName>
    <definedName name="_xlnm._FilterDatabase" localSheetId="8" hidden="1">'K22QTKD2 dieu chinh'!$A$8:$BS$25</definedName>
    <definedName name="_xlnm._FilterDatabase" localSheetId="11" hidden="1">'K22QTKD3'!$A$8:$BS$27</definedName>
    <definedName name="_xlnm._FilterDatabase" localSheetId="10" hidden="1">'K22QTKD3 DIEU CHINH'!$A$8:$BS$23</definedName>
    <definedName name="_xlnm._FilterDatabase" localSheetId="12" hidden="1">'K22TCNH1'!$A$8:$BS$29</definedName>
    <definedName name="_xlnm._FilterDatabase" localSheetId="13" hidden="1">'K22TCNH2'!$A$8:$BS$27</definedName>
    <definedName name="_xlnm._FilterDatabase" localSheetId="15" hidden="1">'K22TCNH3'!$A$8:$BS$27</definedName>
    <definedName name="_xlnm._FilterDatabase" localSheetId="14" hidden="1">'K22TCNH3 dieu chinh'!$A$8:$BS$24</definedName>
    <definedName name="_xlnm._FilterDatabase" localSheetId="18" hidden="1">'K23'!$A$6:$BS$89</definedName>
    <definedName name="_xlnm._FilterDatabase" localSheetId="0" hidden="1">'Phan cong GV K22 hk2 cap nh (2'!$A$6:$BV$94</definedName>
    <definedName name="_xlnm._FilterDatabase" localSheetId="19" hidden="1">'Phan cong GV mau'!$A$7:$BQ$26</definedName>
    <definedName name="_xlnm.Print_Area" localSheetId="16">'K22 KTCT'!$A$1:$M$40</definedName>
    <definedName name="_xlnm.Print_Area" localSheetId="17">'K22 KTQT'!$A$1:$L$37</definedName>
    <definedName name="_xlnm.Print_Area" localSheetId="1">'K22 QLKT1'!$A$1:$M$27</definedName>
    <definedName name="_xlnm.Print_Area" localSheetId="2">'K22QLKT2'!$A$1:$M$39</definedName>
    <definedName name="_xlnm.Print_Area" localSheetId="3">'K22QLKT3'!$A$1:$M$35</definedName>
    <definedName name="_xlnm.Print_Area" localSheetId="4">'K22QLKT4'!$A$1:$M$34</definedName>
    <definedName name="_xlnm.Print_Area" localSheetId="5">'K22QLKT5'!$A$1:$M$39</definedName>
    <definedName name="_xlnm.Print_Area" localSheetId="9">'K22QTKD2'!$A$1:$M$36</definedName>
    <definedName name="_xlnm.Print_Area" localSheetId="8">'K22QTKD2 dieu chinh'!$A$1:$M$34</definedName>
    <definedName name="_xlnm.Print_Area" localSheetId="11">'K22QTKD3'!$A$1:$M$36</definedName>
    <definedName name="_xlnm.Print_Area" localSheetId="10">'K22QTKD3 DIEU CHINH'!$A$1:$M$32</definedName>
    <definedName name="_xlnm.Print_Area" localSheetId="12">'K22TCNH1'!$A$1:$M$38</definedName>
    <definedName name="_xlnm.Print_Area" localSheetId="13">'K22TCNH2'!$A$1:$M$36</definedName>
    <definedName name="_xlnm.Print_Area" localSheetId="18">'K23'!$A$1:$AV$100</definedName>
    <definedName name="_xlnm.Print_Area" localSheetId="0">'Phan cong GV K22 hk2 cap nh (2'!$A$1:$P$98</definedName>
    <definedName name="_xlnm.Print_Area" localSheetId="19">'Phan cong GV mau'!$A$1:$AC$36</definedName>
    <definedName name="_xlnm.Print_Titles" localSheetId="16">'K22 KTCT'!$8:$8</definedName>
    <definedName name="_xlnm.Print_Titles" localSheetId="17">'K22 KTQT'!$8:$8</definedName>
    <definedName name="_xlnm.Print_Titles" localSheetId="1">'K22 QLKT1'!$8:$8</definedName>
    <definedName name="_xlnm.Print_Titles" localSheetId="2">'K22QLKT2'!$8:$8</definedName>
    <definedName name="_xlnm.Print_Titles" localSheetId="3">'K22QLKT3'!$8:$8</definedName>
    <definedName name="_xlnm.Print_Titles" localSheetId="4">'K22QLKT4'!$8:$8</definedName>
    <definedName name="_xlnm.Print_Titles" localSheetId="5">'K22QLKT5'!$8:$8</definedName>
    <definedName name="_xlnm.Print_Titles" localSheetId="7">'K22QTKD1'!$8:$8</definedName>
    <definedName name="_xlnm.Print_Titles" localSheetId="6">'K22QTKD1 DIEU CHINH'!$8:$8</definedName>
    <definedName name="_xlnm.Print_Titles" localSheetId="9">'K22QTKD2'!$8:$8</definedName>
    <definedName name="_xlnm.Print_Titles" localSheetId="8">'K22QTKD2 dieu chinh'!$8:$8</definedName>
    <definedName name="_xlnm.Print_Titles" localSheetId="11">'K22QTKD3'!$8:$8</definedName>
    <definedName name="_xlnm.Print_Titles" localSheetId="10">'K22QTKD3 DIEU CHINH'!$8:$8</definedName>
    <definedName name="_xlnm.Print_Titles" localSheetId="12">'K22TCNH1'!$8:$8</definedName>
    <definedName name="_xlnm.Print_Titles" localSheetId="13">'K22TCNH2'!$8:$8</definedName>
    <definedName name="_xlnm.Print_Titles" localSheetId="15">'K22TCNH3'!$8:$8</definedName>
    <definedName name="_xlnm.Print_Titles" localSheetId="14">'K22TCNH3 dieu chinh'!$8:$8</definedName>
    <definedName name="_xlnm.Print_Titles" localSheetId="18">'K23'!$6:$6</definedName>
    <definedName name="_xlnm.Print_Titles" localSheetId="0">'Phan cong GV K22 hk2 cap nh (2'!$6:$6</definedName>
    <definedName name="_xlnm.Print_Titles" localSheetId="19">'Phan cong GV mau'!$7:$7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sharedStrings.xml><?xml version="1.0" encoding="utf-8"?>
<sst xmlns="http://schemas.openxmlformats.org/spreadsheetml/2006/main" count="3576" uniqueCount="621">
  <si>
    <t>ĐẠI HỌC QUỐC GIA HÀ NỘI</t>
  </si>
  <si>
    <t>TRƯỜNG ĐẠI HỌC KINH TẾ</t>
  </si>
  <si>
    <t>TT</t>
  </si>
  <si>
    <t>Số TC</t>
  </si>
  <si>
    <t>Học kỳ II</t>
  </si>
  <si>
    <t>Ghi chú</t>
  </si>
  <si>
    <t>Lý thuyết kinh tế học vĩ mô</t>
  </si>
  <si>
    <t>Quản trị ngân hàng thương mại nâng cao</t>
  </si>
  <si>
    <t>Quản trị chiến lược nâng cao</t>
  </si>
  <si>
    <t>Lãnh đạo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</si>
  <si>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</si>
  <si>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</si>
  <si>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</si>
  <si>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</si>
  <si>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</si>
  <si>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</si>
  <si>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</si>
  <si>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</si>
  <si>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</si>
  <si>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</si>
  <si>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</si>
  <si>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</si>
  <si>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</si>
  <si>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</si>
  <si>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</si>
  <si>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</si>
  <si>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</si>
  <si>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</si>
  <si>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</si>
  <si>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</si>
  <si>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</si>
  <si>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</si>
  <si>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</si>
  <si>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</si>
  <si>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</si>
  <si>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</si>
  <si>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</si>
  <si>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</si>
  <si>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</si>
  <si>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</si>
  <si>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</si>
  <si>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</si>
  <si>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</si>
  <si>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</si>
  <si>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</si>
  <si>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</si>
  <si>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</si>
  <si>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</si>
  <si>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</si>
  <si>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</si>
  <si>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</si>
  <si>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</si>
  <si>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</si>
  <si>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</si>
  <si>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Phân tích chính sách kinh tế - xã hội</t>
  </si>
  <si>
    <t>Chính sách và các vấn đề về tài chính quốc tế</t>
  </si>
  <si>
    <t>Phân tích đầu tư và quản trị danh mục đầu tư</t>
  </si>
  <si>
    <t>Thương mại quốc tế</t>
  </si>
  <si>
    <t>Tài chính và tiền tệ quốc tế</t>
  </si>
  <si>
    <t>16/02/2014-23/03/2014</t>
  </si>
  <si>
    <t>5/4/2014-26/4/2014</t>
  </si>
  <si>
    <t>6/4/2014-27/4/2014</t>
  </si>
  <si>
    <t>10/5/2014-18/5/2014</t>
  </si>
  <si>
    <t>15/02/2014-22/03/2014</t>
  </si>
  <si>
    <t>15/02/2014-8/3/2014</t>
  </si>
  <si>
    <t>5/4/2014-10/5/2014</t>
  </si>
  <si>
    <t>6/4/2014-11/5/2014</t>
  </si>
  <si>
    <t>10/5/2014-25/5/2014</t>
  </si>
  <si>
    <t>10/5/2014-31/5/2014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</si>
  <si>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</si>
  <si>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</si>
  <si>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</si>
  <si>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</si>
  <si>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</si>
  <si>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</si>
  <si>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</si>
  <si>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</si>
  <si>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</si>
  <si>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</si>
  <si>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1. Lớp ……</t>
  </si>
  <si>
    <t>…</t>
  </si>
  <si>
    <t>2. Lớp ……</t>
  </si>
  <si>
    <t>Danh sách gồm …. môn học cho … lớp.</t>
  </si>
  <si>
    <t>CHỦ NHIỆM KHOA</t>
  </si>
  <si>
    <r>
      <t xml:space="preserve">Cơ quan công tác
</t>
    </r>
    <r>
      <rPr>
        <i/>
        <sz val="12"/>
        <rFont val="Times New Roman"/>
        <family val="1"/>
      </rPr>
      <t>(Giáo viên giảng dạy)</t>
    </r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</si>
  <si>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</si>
  <si>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PHÂN CÔNG GIÁO VIÊN GIẢNG DẠY HỌC KỲ ……. NĂM HỌC 2013-2014
KHÓA ……………….. - HỆ CAO HỌC</t>
  </si>
  <si>
    <t>KHOA ….</t>
  </si>
  <si>
    <t>(Gửi kèm theo công văn số …. ngày … tháng …. năm …..)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</si>
  <si>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</si>
  <si>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</si>
  <si>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</si>
  <si>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</si>
  <si>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</si>
  <si>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</si>
  <si>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</si>
  <si>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</si>
  <si>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</si>
  <si>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</si>
  <si>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</si>
  <si>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</si>
  <si>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</si>
  <si>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</si>
  <si>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</si>
  <si>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</si>
  <si>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</si>
  <si>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</si>
  <si>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</si>
  <si>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</si>
  <si>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</si>
  <si>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</si>
  <si>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</si>
  <si>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</si>
  <si>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</si>
  <si>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</si>
  <si>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</si>
  <si>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</si>
  <si>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</si>
  <si>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</si>
  <si>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</si>
  <si>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</si>
  <si>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</si>
  <si>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Nguyễn Trung Kiên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</si>
  <si>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</si>
  <si>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</si>
  <si>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</si>
  <si>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</si>
  <si>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</si>
  <si>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</si>
  <si>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</si>
  <si>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Vũ Thị Dậu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</si>
  <si>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</si>
  <si>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</si>
  <si>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</si>
  <si>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</si>
  <si>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</si>
  <si>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</si>
  <si>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</si>
  <si>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</si>
  <si>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</si>
  <si>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</si>
  <si>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</si>
  <si>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</si>
  <si>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</si>
  <si>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</si>
  <si>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</si>
  <si>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</si>
  <si>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</si>
  <si>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</si>
  <si>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</si>
  <si>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</si>
  <si>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</si>
  <si>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</si>
  <si>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</si>
  <si>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</si>
  <si>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</si>
  <si>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</si>
  <si>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</si>
  <si>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</si>
  <si>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</si>
  <si>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</si>
  <si>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</si>
  <si>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</si>
  <si>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Lê Trung Thành</t>
  </si>
  <si>
    <t>Nguyễn Thế Hùng</t>
  </si>
  <si>
    <t>Ngân hàng quốc tế</t>
  </si>
  <si>
    <t>Đinh Xuân Cường</t>
  </si>
  <si>
    <t>Quách Mạnh Hảo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</si>
  <si>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</si>
  <si>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</si>
  <si>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</si>
  <si>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</si>
  <si>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</si>
  <si>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</si>
  <si>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</si>
  <si>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</si>
  <si>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</si>
  <si>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</si>
  <si>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</si>
  <si>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</si>
  <si>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</si>
  <si>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</si>
  <si>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</si>
  <si>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</si>
  <si>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</si>
  <si>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</si>
  <si>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</si>
  <si>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</si>
  <si>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</si>
  <si>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</si>
  <si>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</si>
  <si>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</si>
  <si>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</si>
  <si>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</si>
  <si>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</si>
  <si>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</si>
  <si>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</si>
  <si>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</si>
  <si>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</si>
  <si>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</si>
  <si>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</si>
  <si>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</si>
  <si>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</si>
  <si>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Học viện HVHCQGHCM</t>
  </si>
  <si>
    <t>0985221172</t>
  </si>
  <si>
    <t>chienktpt72@gmail.com</t>
  </si>
  <si>
    <t>UBCKNN</t>
  </si>
  <si>
    <t>Hà Nội, ngày        tháng         năm 2013</t>
  </si>
  <si>
    <t>THỜI KHÓA BIỂU HỌC KỲ II NĂM HỌC 2013-2014
CHUYÊN NGÀNH QUẢN LÝ KINH TẾ - KHÓA QH-2013-E (KHÓA 22) - LỚP 1</t>
  </si>
  <si>
    <t xml:space="preserve">Địa điểm: Khu giảng đường Trường PTTH Tư thục Việt Úc, Mỹ Đình, Hà Nội                </t>
  </si>
  <si>
    <t>Số buổi</t>
  </si>
  <si>
    <t>Địa điểm: Khu giảng đường 1, Trường Đại học Kinh tế, 144 Xuân Thủy, Cầu Giấy, HN               Phòng học: 303</t>
  </si>
  <si>
    <t xml:space="preserve">1. Thời gian học: Thứ 7, Chủ nhật: Sáng từ 7h55 đến 11h40 (tiết 2-5); Chiều từ 13h55 đến 17h40 (tiết 2-5); </t>
  </si>
  <si>
    <t xml:space="preserve">THỜI KHÓA BIỂU HỌC KỲ II NĂM HỌC 2013-2014
CHUYÊN NGÀNH KINH TẾ VÀ KINH DOANH QUỐC TẾ - KHÓA QH-2013-E (KHÓA 22) </t>
  </si>
  <si>
    <t>Địa điểm: Khu giảng đường 1, Trường Đại học Kinh tế, 144 Xuân Thủy, Cầu Giấy, HN               Phòng học: 201</t>
  </si>
  <si>
    <t>Địa điểm: Khu giảng đường 1, Trường Đại học Kinh tế, 144 Xuân Thủy, Cầu Giấy, HN               Phòng học: 306</t>
  </si>
  <si>
    <t>THỜI KHÓA BIỂU HỌC KỲ II NĂM HỌC 2013-2014
CHUYÊN NGÀNH KINH TẾ CHÍNH TRỊ - KHÓA QH-2013-E (KHÓA 22)</t>
  </si>
  <si>
    <t>Địa điểm: Khu giảng đường 1, Trường Đại học Kinh tế, 144 Xuân Thủy, Cầu Giấy, HN               Phòng học: 202</t>
  </si>
  <si>
    <t>THỜI KHÓA BIỂU HỌC KỲ II NĂM HỌC 2013-2014
CHUYÊN NGÀNH TÀI CHÍNH NGÂN HÀNG - KHÓA QH-2013-E (KHÓA 22) - LỚP 1</t>
  </si>
  <si>
    <t>THỜI KHÓA BIỂU HỌC KỲ II NĂM HỌC 2013-2014
CHUYÊN NGÀNH TÀI CHÍNH NGÂN HÀNG - KHÓA QH-2013-E (KHÓA 22) - LỚP 3</t>
  </si>
  <si>
    <t>THỜI KHÓA BIỂU HỌC KỲ II NĂM HỌC 2013-2014
CHUYÊN NGÀNH TÀI CHÍNH NGÂN HÀNG - KHÓA QH-2013-E (KHÓA 22) - LỚP 2</t>
  </si>
  <si>
    <t xml:space="preserve">          Phòng học: 803</t>
  </si>
  <si>
    <t xml:space="preserve">          Phòng học: 802</t>
  </si>
  <si>
    <t>THỜI KHÓA BIỂU HỌC KỲ II NĂM HỌC 2013-2014
CHUYÊN NGÀNH QUẢN TRỊ KINH DOANH - KHÓA QH-2013-E (KHÓA 22) - LỚP 3</t>
  </si>
  <si>
    <t xml:space="preserve">           Phòng học: 807</t>
  </si>
  <si>
    <t>THỜI KHÓA BIỂU HỌC KỲ II NĂM HỌC 2013-2014
CHUYÊN NGÀNH QUẢN TRỊ KINH DOANH - KHÓA QH-2013-E (KHÓA 22) - LỚP 2</t>
  </si>
  <si>
    <t xml:space="preserve">          Phòng học: 707</t>
  </si>
  <si>
    <t>THỜI KHÓA BIỂU HỌC KỲ II NĂM HỌC 2013-2014
CHUYÊN NGÀNH QUẢN TRỊ KINH DOANH - KHÓA QH-2013-E (KHÓA 22) - LỚP 1</t>
  </si>
  <si>
    <t>Địa điểm: Khu giảng đường Trường PTTH Tư thục Việt Úc, Mỹ Đình, Hà Nội              Phòng học: 703</t>
  </si>
  <si>
    <t>THỜI KHÓA BIỂU HỌC KỲ II NĂM HỌC 2013-2014
CHUYÊN NGÀNH QUẢN LÝ KINH TẾ - KHÓA QH-2013-E (KHÓA 22) - LỚP 5</t>
  </si>
  <si>
    <t>Địa điểm: Khu giảng đường Học viện Chính trị - Hành chính Khu vực 1                        Phòng học: 308</t>
  </si>
  <si>
    <t>THỜI KHÓA BIỂU HỌC KỲ II NĂM HỌC 2013-2014
CHUYÊN NGÀNH QUẢN LÝ KINH TẾ - KHÓA QH-2013-E (KHÓA 22) - LỚP 4</t>
  </si>
  <si>
    <t>Địa điểm: Khu giảng đường 1, Trường Đại học Kinh tế, 144 Xuân Thủy, Cầu Giấy, HN              Phòng học: 307</t>
  </si>
  <si>
    <t>THỜI KHÓA BIỂU HỌC KỲ II NĂM HỌC 2013-2014
CHUYÊN NGÀNH QUẢN LÝ KINH TẾ - KHÓA QH-2013-E (KHÓA 22) - LỚP 3</t>
  </si>
  <si>
    <t>Địa điểm: Khu giảng đường 1, Trường Đại học Kinh tế, 144 Xuân Thủy, Cầu Giấy, HN               Phòng học: 101</t>
  </si>
  <si>
    <t>THỜI KHÓA BIỂU HỌC KỲ II NĂM HỌC 2013-2014
CHUYÊN NGÀNH QUẢN LÝ KINH TẾ - KHÓA QH-2013-E (KHÓA 22) - LỚP 2</t>
  </si>
  <si>
    <t>Địa điểm: Khu giảng đường 1, Trường Đại học Kinh tế, 144 Xuân Thủy, Cầu Giấy, HN               Phòng học: 313</t>
  </si>
  <si>
    <t>22/3/2014-12/4/2014</t>
  </si>
  <si>
    <t>23/3/2014-13/4/2014</t>
  </si>
  <si>
    <t>26/4/2014-17/5/2014</t>
  </si>
  <si>
    <t>27/4/2014-18/5/2014</t>
  </si>
  <si>
    <t>15/2/2014-8/3/3014</t>
  </si>
  <si>
    <t>10/5/2014-14/6/2014</t>
  </si>
  <si>
    <t>Hà Nội, ngày       tháng        năm 2014</t>
  </si>
  <si>
    <t>23/4/2014-13/4/2014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</si>
  <si>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</si>
  <si>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</si>
  <si>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</si>
  <si>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</si>
  <si>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</si>
  <si>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</si>
  <si>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</si>
  <si>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</si>
  <si>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</si>
  <si>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</si>
  <si>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</si>
  <si>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</si>
  <si>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</si>
  <si>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</si>
  <si>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</si>
  <si>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</si>
  <si>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</si>
  <si>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</si>
  <si>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</si>
  <si>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</si>
  <si>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</si>
  <si>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</si>
  <si>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</si>
  <si>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</si>
  <si>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</si>
  <si>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</si>
  <si>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</si>
  <si>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</si>
  <si>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</si>
  <si>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</si>
  <si>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</si>
  <si>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</si>
  <si>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</si>
  <si>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</si>
  <si>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</si>
  <si>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</si>
  <si>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</si>
  <si>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</si>
  <si>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</si>
  <si>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</si>
  <si>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</si>
  <si>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</si>
  <si>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</si>
  <si>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</si>
  <si>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</si>
  <si>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</si>
  <si>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</si>
  <si>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</si>
  <si>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</si>
  <si>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</si>
  <si>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</si>
  <si>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</si>
  <si>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</si>
  <si>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</si>
  <si>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</si>
  <si>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</si>
  <si>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</si>
  <si>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</si>
  <si>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</si>
  <si>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</si>
  <si>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</si>
  <si>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</si>
  <si>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</si>
  <si>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</si>
  <si>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</si>
  <si>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</si>
  <si>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</si>
  <si>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</si>
  <si>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</si>
  <si>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</si>
  <si>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</si>
  <si>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</si>
  <si>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</si>
  <si>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</si>
  <si>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</si>
  <si>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</si>
  <si>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</si>
  <si>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</si>
  <si>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</si>
  <si>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</si>
  <si>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</si>
  <si>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</si>
  <si>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</si>
  <si>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</si>
  <si>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</si>
  <si>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</si>
  <si>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</si>
  <si>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</si>
  <si>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</si>
  <si>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</si>
  <si>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</si>
  <si>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</si>
  <si>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THỜI KHÓA BIỂU HỌC KỲ II NĂM HỌC 2013-2014 (ĐIỀU CHỈNH)
CHUYÊN NGÀNH QUẢN TRỊ KINH DOANH - KHÓA QH-2013-E (KHÓA 22) - LỚP 1</t>
  </si>
  <si>
    <t>12/4/2014-10/5/2014</t>
  </si>
  <si>
    <t>17/5/2014-25/5/2014</t>
  </si>
  <si>
    <t>Quan hệ công chúng</t>
  </si>
  <si>
    <t>Hà Nội, ngày        tháng         năm 2014</t>
  </si>
  <si>
    <t>12/4/2014-26/4/2014
24/5/2014</t>
  </si>
  <si>
    <t>13/4/2014-27/4/2014
25/5/2014</t>
  </si>
  <si>
    <t>THỜI KHÓA BIỂU HỌC KỲ II NĂM HỌC 2013-2014 (ĐIỀU CHỈNH
CHUYÊN NGÀNH QUẢN TRỊ KINH DOANH - KHÓA QH-2013-E (KHÓA 22) - LỚP 2</t>
  </si>
  <si>
    <t>10/4/2014-10/5/2014</t>
  </si>
  <si>
    <t>11/4/2014-11/5/2014</t>
  </si>
  <si>
    <t>17/5/2014-07/6/2014</t>
  </si>
  <si>
    <t>13/4/2014-27/4/2014
10/5/2014</t>
  </si>
  <si>
    <t>Chủ Nhật (Sáng, Chiều)
Thứ bảy (Sáng, Chiều)</t>
  </si>
  <si>
    <t>11/5/2014-31/5/2014</t>
  </si>
  <si>
    <t>THỜI KHÓA BIỂU HỌC KỲ II NĂM HỌC 2013-2014 (ĐIỀU CHỈNH)
CHUYÊN NGÀNH QUẢN TRỊ KINH DOANH - KHÓA QH-2013-E (KHÓA 22) - LỚP 3</t>
  </si>
  <si>
    <t>10/5/2014
17/5/2014-24/5/2014</t>
  </si>
  <si>
    <t xml:space="preserve">1. Lớp QH-2014-E QLKT 1 </t>
  </si>
  <si>
    <t xml:space="preserve">2. Lớp QH-2014-E QLKT 2 </t>
  </si>
  <si>
    <t>3. Lớp QH-2014-E QLKT 3</t>
  </si>
  <si>
    <t xml:space="preserve">6. Lớp QH-2014-E QTKD 1 </t>
  </si>
  <si>
    <t xml:space="preserve">7. Lớp QH-2014-E QTKD 2 </t>
  </si>
  <si>
    <t>8. Lớp QH-2014-E QTKD 3</t>
  </si>
  <si>
    <t>9. Lớp QH-2014-E TCNH 1</t>
  </si>
  <si>
    <t xml:space="preserve">10. Lớp QH-2014-E TCNH 2 </t>
  </si>
  <si>
    <t xml:space="preserve">11. Lớp QH-2014-E TCNH 3 </t>
  </si>
  <si>
    <t xml:space="preserve">12. Lớp QH-2014-E KTQT </t>
  </si>
  <si>
    <t xml:space="preserve">13. Lớp QH-2014-E KTCT </t>
  </si>
  <si>
    <t xml:space="preserve"> Quản trị nguồn nhân lực nâng cao</t>
  </si>
  <si>
    <t>Thứ 7 ( Sáng, chiều)</t>
  </si>
  <si>
    <t>Chủ nhật ( Sáng, chiều)</t>
  </si>
  <si>
    <t>PGS.TS Phạm Văn Dũng</t>
  </si>
  <si>
    <t>25/04/2015-06/06/2015</t>
  </si>
  <si>
    <t>Phụ nữ trong quản lý tổ chức công</t>
  </si>
  <si>
    <t>PGS.TS Phan Huy Đường</t>
  </si>
  <si>
    <t>707 GĐ VU</t>
  </si>
  <si>
    <t>802 GĐ VU</t>
  </si>
  <si>
    <t>Tổng</t>
  </si>
  <si>
    <t>ThS. Ngô Thị Thu Hà</t>
  </si>
  <si>
    <t>803 GĐ VU</t>
  </si>
  <si>
    <t>806 GĐ VU</t>
  </si>
  <si>
    <t>805 GĐ VU</t>
  </si>
  <si>
    <t>807 VU</t>
  </si>
  <si>
    <t>PGS.TS Lê Danh Tốn</t>
  </si>
  <si>
    <t>PGS.TS Phạm Thị Hồng Điệp</t>
  </si>
  <si>
    <t>708 GĐ VU</t>
  </si>
  <si>
    <t>TS. Nguyễn Phú Hà</t>
  </si>
  <si>
    <t>Hà Nội, ngày       tháng        năm 2015</t>
  </si>
  <si>
    <t>TS. Nguyễn Trung Kiên
TS. Nguyễn Trường Thọ</t>
  </si>
  <si>
    <t xml:space="preserve">1. Thời gian học: Thứ 7, Chủ nhật: Sáng từ 7h55 đến 11h40 (tiết 2-5); Chiều từ 13h55 đến 17h40 (tiết 7-10); </t>
  </si>
  <si>
    <t>PHÂN CÔNG GIẢNG DẠY HỌC KỲ II NĂM HỌC 2014-2015
KHÓA QH-2013-E (KHÓA 22) - HỆ CAO HỌC</t>
  </si>
  <si>
    <t>lịch học</t>
  </si>
  <si>
    <t xml:space="preserve">1. Lớp QH-2013-E QLKT 1 </t>
  </si>
  <si>
    <t>07/03/2015 - 28/03/2015</t>
  </si>
  <si>
    <t>TS Nguyễn Thị Thu Hoài</t>
  </si>
  <si>
    <t xml:space="preserve">
Phân tích chính sách Kinh tế - Xã hội</t>
  </si>
  <si>
    <t>08/03/2015 - 12/04/2015</t>
  </si>
  <si>
    <t>25/04/2015-23/05/2015</t>
  </si>
  <si>
    <t>TS Nguyễn Trúc Lê</t>
  </si>
  <si>
    <t>Chính sách xã hội: các vấn đề và những sự lựa chọn</t>
  </si>
  <si>
    <t>26/04/2015-24/05/2015</t>
  </si>
  <si>
    <t>TS Nguyễn Lương Thanh</t>
  </si>
  <si>
    <t xml:space="preserve"> </t>
  </si>
  <si>
    <t xml:space="preserve">2. Lớp QH-2013-E QLKT 2 </t>
  </si>
  <si>
    <t>Chính sách các vấn đề Tài chính quốc tế</t>
  </si>
  <si>
    <t>08/03/2015 - 29/03/2015</t>
  </si>
  <si>
    <t>TS Nguyễn Tiến Dũng    
 TS. Phạm Xuân Hoan</t>
  </si>
  <si>
    <t>Phân tích chính sách kinh tế xã hội</t>
  </si>
  <si>
    <t>P.101 
Khu GĐ 2</t>
  </si>
  <si>
    <t>TS Nguyễn Thùy Anh</t>
  </si>
  <si>
    <t>3. Lớp QH-2013-E QLKT 3</t>
  </si>
  <si>
    <t>Quản lý công và lãnh đạo</t>
  </si>
  <si>
    <t>P.102 
Khu GĐ 1</t>
  </si>
  <si>
    <t>07/03/2015 - 11/4/2015</t>
  </si>
  <si>
    <t>08/03/2015 - 29/3/2015</t>
  </si>
  <si>
    <t>P.102 
Khu GĐ 2</t>
  </si>
  <si>
    <t xml:space="preserve">4. Lớp QH-2013-E QLKT 4 </t>
  </si>
  <si>
    <t>P.103
Khu GĐ 1</t>
  </si>
  <si>
    <t>Chính sách và các vấn đề tài chính quốc tế</t>
  </si>
  <si>
    <t>TS Nguyễn Cẩm Nhung
 TS Phạm Xuân Hoan</t>
  </si>
  <si>
    <t>Quản lý Khoa học - công nghệ</t>
  </si>
  <si>
    <t>TS Trần Đức Hiệp</t>
  </si>
  <si>
    <t xml:space="preserve">5. Lớp QH-2013-E QLKT 5 </t>
  </si>
  <si>
    <t>P.202
Khu GĐ 1</t>
  </si>
  <si>
    <t>TS Lê Hồng Huyên</t>
  </si>
  <si>
    <t>Phân tích các vấn đề về tiền tệ ngân hàng</t>
  </si>
  <si>
    <t>TS. Đinh Xuân Cường</t>
  </si>
  <si>
    <t xml:space="preserve">6. Lớp QH-2013-E QTKD 1 </t>
  </si>
  <si>
    <t>Quản trị sản xuất và tác nghiệp</t>
  </si>
  <si>
    <t>07/03/2015 - 11/04/2015</t>
  </si>
  <si>
    <t>P.705 V.Úc</t>
  </si>
  <si>
    <t>TS.Nguyễn Đăng Minh  
ThS.Đặng Thị Hương</t>
  </si>
  <si>
    <t>Nguyễn Đăng Minh  
Đạng Thị Hương</t>
  </si>
  <si>
    <t xml:space="preserve"> Quản trị công ty nâng cao</t>
  </si>
  <si>
    <t>08/03/2015 -12/04/2015</t>
  </si>
  <si>
    <t xml:space="preserve">TS.Nhâm Phong Tuân </t>
  </si>
  <si>
    <t xml:space="preserve">  08/03/2015 - 29/03/2015 </t>
  </si>
  <si>
    <t xml:space="preserve">Nhâm Phong Tuân </t>
  </si>
  <si>
    <t xml:space="preserve"> Tinh thần doanh nghiệp</t>
  </si>
  <si>
    <t>TS.Nguyễn Viết Lộc</t>
  </si>
  <si>
    <t xml:space="preserve"> 25/04/2015-06/06/2015</t>
  </si>
  <si>
    <t>Nguyễn Viết Lộc</t>
  </si>
  <si>
    <t xml:space="preserve">7. Lớp QH-2013-E QTKD 2 </t>
  </si>
  <si>
    <t>Quản trị thương hiệu</t>
  </si>
  <si>
    <t>P.706 V.Úc</t>
  </si>
  <si>
    <t>TS.Hồ Chí Dũng</t>
  </si>
  <si>
    <t>Hồ Chí Dũng</t>
  </si>
  <si>
    <t>Tinh thần doanh nghiệp</t>
  </si>
  <si>
    <t>Quản trị công ty nâng cao</t>
  </si>
  <si>
    <t xml:space="preserve">PGS.TS.Hoàng Văn Hải   
ThS.Nguyễn Phương Mai       </t>
  </si>
  <si>
    <t xml:space="preserve">Hoàng Văn Hải   
Nguyễn Phương Mai       </t>
  </si>
  <si>
    <t>8. Lớp QH-2013-E QTKD 3</t>
  </si>
  <si>
    <t>P.801 V.Úc</t>
  </si>
  <si>
    <t>TS.Phạm Thị Liên
PGS.TS. Nguyễn Mạnh Tuân</t>
  </si>
  <si>
    <t>TS.Trần Huy Phương</t>
  </si>
  <si>
    <t>Trần Huy Phương</t>
  </si>
  <si>
    <t>TS.Nhâm Phong Tuân</t>
  </si>
  <si>
    <t>Nhâm Phong Tuân</t>
  </si>
  <si>
    <t>9. Lớp QH-2013-E TCNH 1</t>
  </si>
  <si>
    <t>P.702  V.Úc</t>
  </si>
  <si>
    <t>Triết học</t>
  </si>
  <si>
    <t>08/03/2015- 26/04/2015</t>
  </si>
  <si>
    <t>ĐHKHXH&amp;NV</t>
  </si>
  <si>
    <t xml:space="preserve">10. Lớp QH-2013-E TCNH 2 </t>
  </si>
  <si>
    <t>Các phương pháp định lượng dùng trong quản trị tài chính</t>
  </si>
  <si>
    <t>TS Nguyễn Thế Hùng</t>
  </si>
  <si>
    <t>P.703  V.Úc</t>
  </si>
  <si>
    <t xml:space="preserve">11. Lớp QH-2013-E TCNH 3 </t>
  </si>
  <si>
    <t>P.704 V.Úc</t>
  </si>
  <si>
    <t>TS. Đinh Thị Thanh Vân</t>
  </si>
  <si>
    <t>P.702/703V.Úc</t>
  </si>
  <si>
    <t xml:space="preserve">12. Lớp QH-2013-E KTQT </t>
  </si>
  <si>
    <t>CN( Sáng, chiều)</t>
  </si>
  <si>
    <t>P.704 V.ÚC</t>
  </si>
  <si>
    <t>PGS.TS Nguyễn Thị Kim Anh</t>
  </si>
  <si>
    <t>PGS.TS Nguyễn Xuân Thiên</t>
  </si>
  <si>
    <t xml:space="preserve">13. Lớp QH-2013-E KTCT </t>
  </si>
  <si>
    <t>Công nghiệp hóa ở các nước đang phát triển</t>
  </si>
  <si>
    <t>07/03/2015 - 15/03/2015</t>
  </si>
  <si>
    <t>Thứ 7 ( Sáng, chiều)
Chủ nhật ( Sáng, chiều)</t>
  </si>
  <si>
    <t>P.807 V.ÚC</t>
  </si>
  <si>
    <t>PGS.TS. Mai Thị Thanh Xuân</t>
  </si>
  <si>
    <t>TS Trần Quang Tuyến</t>
  </si>
  <si>
    <t>Hà Nội, ngày        tháng         năm 2015</t>
  </si>
  <si>
    <t>Sĩ số lớp</t>
  </si>
  <si>
    <t>x</t>
  </si>
  <si>
    <t>9.10/52015</t>
  </si>
  <si>
    <t>807   VU</t>
  </si>
  <si>
    <t>807  VU</t>
  </si>
  <si>
    <t>Lịch sử các học thuyết kinh tế nâng cao</t>
  </si>
  <si>
    <t xml:space="preserve"> Kinh tế chính trị của sự phát triển </t>
  </si>
  <si>
    <t>Tiếng Anh học thuật</t>
  </si>
  <si>
    <t xml:space="preserve">05/09/2015 - 10/10/2015
</t>
  </si>
  <si>
    <t xml:space="preserve">06/09/2015 - 11/10/2015
</t>
  </si>
  <si>
    <t>Thứ 7, CN( Sáng, chiều)</t>
  </si>
  <si>
    <t>Trường ĐHNN</t>
  </si>
  <si>
    <t xml:space="preserve">Toàn cầu hóa và hội
 nhập kinh tế quốc tế của Việt Nam </t>
  </si>
  <si>
    <t xml:space="preserve">06/09/2015 - 27/09/2015
 </t>
  </si>
  <si>
    <t xml:space="preserve">11/10/2015 - 15/11/2015
 </t>
  </si>
  <si>
    <t xml:space="preserve">Quản trị ngân hàng thương mại nâng cao </t>
  </si>
  <si>
    <t xml:space="preserve"> Phân tích đầu tư
 và quản trị danh mục đầu tư </t>
  </si>
  <si>
    <t xml:space="preserve">05/09/2015 - 10/10/2015
 </t>
  </si>
  <si>
    <t xml:space="preserve">06/09/2015 - 11/10/2015
 </t>
  </si>
  <si>
    <t>Khoa TCNH</t>
  </si>
  <si>
    <t xml:space="preserve"> Phân tích đầu tư và quản trị danh mục đầu tư</t>
  </si>
  <si>
    <t>Đạo đức kinh doanh và văn hóa doanh nghiệp trong hội nhập quốc tế</t>
  </si>
  <si>
    <t>Tinh thần
 doanh nghiệp</t>
  </si>
  <si>
    <t>Quản trị sản xuất
 và tác nghiệp nâng cao</t>
  </si>
  <si>
    <t xml:space="preserve">06/09/2015 - 27/09/2015
</t>
  </si>
  <si>
    <t xml:space="preserve">10/10/2015 - 14/11/2015
</t>
  </si>
  <si>
    <t xml:space="preserve">11/10/2015 - 15/11/2015
</t>
  </si>
  <si>
    <t xml:space="preserve">  Thứ 7, CN ( Sáng, chiều)</t>
  </si>
  <si>
    <t>P 808 GĐ VU</t>
  </si>
  <si>
    <t xml:space="preserve"> Quản lý công và lãnh đạo </t>
  </si>
  <si>
    <t xml:space="preserve">05/09/2015 - 26/09/2015
</t>
  </si>
  <si>
    <t>Khoa KTCT</t>
  </si>
  <si>
    <t xml:space="preserve"> Phụ nữ trong quản lý tổ chức công</t>
  </si>
  <si>
    <t xml:space="preserve">24/10/2015 - 26/11/2015
</t>
  </si>
  <si>
    <t xml:space="preserve">  28/11/2015-13/12/2015                     </t>
  </si>
  <si>
    <t xml:space="preserve">    28/11/2015-13/12/2015                     </t>
  </si>
  <si>
    <t>Khoa KT&amp;KDQT</t>
  </si>
  <si>
    <t>Tối thứ 2</t>
  </si>
  <si>
    <t>Phân tích các vấn đề tiền tệ ngân hàng</t>
  </si>
  <si>
    <t>804 GĐ VU</t>
  </si>
  <si>
    <t>Những vấn đề chính sách thị trường lao động</t>
  </si>
  <si>
    <t>Tối thứ 6</t>
  </si>
  <si>
    <t>PHÂN CÔNG GIÁO VIÊN GIẢNG DẠY HỌC KỲ I NĂM HỌC 2015-2016
KHÓA QH-2015-E (KHÓA 24 - TRÚNG TUYỂN ĐỢT 1) - HỆ CAO HỌC</t>
  </si>
  <si>
    <t>Ra quyết định
 quản trị</t>
  </si>
  <si>
    <t xml:space="preserve">  Thứ 7  (Sáng, chiều)</t>
  </si>
  <si>
    <t xml:space="preserve">     28/11/2015-19/12/2015                      </t>
  </si>
  <si>
    <t xml:space="preserve">     29/11/2015-19/12/2015                      </t>
  </si>
  <si>
    <t xml:space="preserve">     21/11/2015-19/12/2015                      </t>
  </si>
  <si>
    <t xml:space="preserve">     22/11/2015-20/12/2015
         và  26,27/12/2015           </t>
  </si>
  <si>
    <t>Môn học tự chọn chuyên ngành</t>
  </si>
  <si>
    <t xml:space="preserve">Môn tự chọn chuyên ngành </t>
  </si>
  <si>
    <t xml:space="preserve">24/10/2015 - 28/11/2015
</t>
  </si>
  <si>
    <t xml:space="preserve">25/10/2015 - 15/11/2015
</t>
  </si>
  <si>
    <t xml:space="preserve"> Chủ nhật ( Sáng, chiều)</t>
  </si>
  <si>
    <t xml:space="preserve"> 28/11/2016 -13/12/2016                 </t>
  </si>
  <si>
    <t>Thứ 7, CN ( Sáng, chiều)</t>
  </si>
  <si>
    <t>P 703 GĐ VU</t>
  </si>
  <si>
    <t>P 704 GĐ VU</t>
  </si>
  <si>
    <t>P 705 GĐ VU</t>
  </si>
  <si>
    <t xml:space="preserve">25/10/2015 - 29/11/2015
</t>
  </si>
  <si>
    <t xml:space="preserve">Học phần tự chọn 1
 </t>
  </si>
  <si>
    <t>Quàn lý công và lãnh đạo</t>
  </si>
  <si>
    <t xml:space="preserve">Phân tích chính sách kinh tế - xã hội </t>
  </si>
  <si>
    <t>Nhà nước thị trường và quản trị quốc tế</t>
  </si>
  <si>
    <t xml:space="preserve">Học phần tự chọn 2
 </t>
  </si>
  <si>
    <t>Học phần tự chọn 3</t>
  </si>
  <si>
    <t>01/08/2015 đến 23/08/2015
Thứ 7, CN ( Sáng chiều)</t>
  </si>
  <si>
    <t xml:space="preserve">04/09/2015 - 23/10/2015
Tối thứ 6  </t>
  </si>
  <si>
    <t>05/09/2015 - 10/10/2015
Thứ 7 ( Sáng, chiều)</t>
  </si>
  <si>
    <t>06/09/2015 - 11/10/2015
Chủ nhật ( Sáng, chiều)</t>
  </si>
  <si>
    <t xml:space="preserve">24/10/2015 - 26/11/2015
Thứ 7 ( Sáng, chiều)
</t>
  </si>
  <si>
    <t>25/10/2015 - 27/11/2015
CN ( Sáng, chiều)</t>
  </si>
  <si>
    <t>05/12- 26/12/2015
Thứ 7 ( Sáng, chiều )</t>
  </si>
  <si>
    <t>06/12- 27/12/2015
CN ( Sáng, chiều )</t>
  </si>
  <si>
    <t>Trường ĐHKHXHNV</t>
  </si>
  <si>
    <t>Trường ĐHKHXHNV tổ chức thi</t>
  </si>
  <si>
    <t>Thi học kỳ I  
ngày 30, 31/ 01/2016</t>
  </si>
  <si>
    <t xml:space="preserve">Thi học kỳ I  
ngày 30, 31/ 01/2016 </t>
  </si>
  <si>
    <t xml:space="preserve">1. Lớp QH-2015-E QLKT  </t>
  </si>
  <si>
    <t>2. Lớp QH-2015-E QTKD</t>
  </si>
  <si>
    <t xml:space="preserve"> Quản trị nguồn nhân lực</t>
  </si>
  <si>
    <t>Quản trị Marketing nâng cao</t>
  </si>
  <si>
    <t xml:space="preserve"> Thiết kế nghiên cứu luận văn</t>
  </si>
  <si>
    <t xml:space="preserve"> Lãnh đạo trong tổ chức</t>
  </si>
  <si>
    <t>Khoa QTKD</t>
  </si>
  <si>
    <t>Làm tiểu luận hết môn</t>
  </si>
  <si>
    <t>Thi học kỳ I 
ngày 30, 31/ 01/2016</t>
  </si>
  <si>
    <t xml:space="preserve">24/10/2015 - 28/11/2015
Thứ 7 ( Sáng, chiều)
</t>
  </si>
  <si>
    <t>25/10/2015 - 29/11/2015
CN ( Sáng, chiều)</t>
  </si>
  <si>
    <t>3. Lớp QH-2015-E TCNH</t>
  </si>
  <si>
    <t>Tiền tệ, ngân hàng và thị trường tài chính: Lý thuyết và thực tiễn</t>
  </si>
  <si>
    <t>05/12/2015- 12/12/2015
Thứ 7, CN ( Sáng, chiều )</t>
  </si>
  <si>
    <t>Khoa KTPT</t>
  </si>
  <si>
    <t xml:space="preserve"> Thiết kế nghiên cứu luận văn </t>
  </si>
  <si>
    <t xml:space="preserve"> Tài chính và tiền tệ quốc tế</t>
  </si>
  <si>
    <t>Thương mại quốc tế: Chính sách và thực tiễn</t>
  </si>
  <si>
    <t xml:space="preserve"> Học phần tự chọn 1</t>
  </si>
  <si>
    <t>7. Lớp QH-2015-E KTCT</t>
  </si>
  <si>
    <t>4. Lớp QH-2015-E KTQT</t>
  </si>
  <si>
    <t>Lịch sử các học thuyết kinh tế</t>
  </si>
  <si>
    <t>Kinh tế chính trị Macxit</t>
  </si>
  <si>
    <t>Kinh tế chính trị của sự phát triển</t>
  </si>
  <si>
    <t xml:space="preserve">Lý thuyết kinh tế vĩ mô </t>
  </si>
  <si>
    <t>101 GĐ 1</t>
  </si>
  <si>
    <t>102 GĐ 1</t>
  </si>
  <si>
    <t>103 GĐ 1</t>
  </si>
  <si>
    <t>05/09/2015-26/9/2015
Thứ 7 ( Sáng, chiều )</t>
  </si>
  <si>
    <t>06/09/2015-27/9/2015
Thứ 7 ( Sáng, chiều )</t>
  </si>
  <si>
    <t>3/10/2015-7/11/2015
Thứ 7 ( Sáng, chiều)</t>
  </si>
  <si>
    <t>4/10/2015-8/11/2015
Thứ 7 ( Sáng, chiều)</t>
  </si>
  <si>
    <t xml:space="preserve">21/11/2015 - 26/12/2015
Thứ 7 ( Sáng, chiều)
</t>
  </si>
  <si>
    <t>22/11/2015 - 27/12/2015
CN ( Sáng, chiều)</t>
  </si>
  <si>
    <t>Học cùng ngành KTQT</t>
  </si>
  <si>
    <t>Thi học kỳ 16,17,23,24/1/2015</t>
  </si>
  <si>
    <t>04/9/2015-23/10/2015</t>
  </si>
  <si>
    <t>Quản lý khoa học và công nghệ</t>
  </si>
  <si>
    <t>06/09/2015 - 27/09/2015</t>
  </si>
  <si>
    <t>11/10/2015 - 15/11/2015</t>
  </si>
  <si>
    <t>10/10/2015 - 14/11/2015</t>
  </si>
  <si>
    <t>30/09/2015 - 18/12/2015</t>
  </si>
  <si>
    <t>05/09/2015 - 26/09/2015</t>
  </si>
  <si>
    <t>7/9/2015-26/10/2015</t>
  </si>
  <si>
    <t>Nợ nước ngoài của
các nước đang phát triển</t>
  </si>
  <si>
    <t xml:space="preserve">Chủ nhật ( Sáng, chiều)
 </t>
  </si>
  <si>
    <t>P 708 GĐ VU</t>
  </si>
  <si>
    <r>
      <t xml:space="preserve">Chủ nhật ( Sáng, chiều)
</t>
    </r>
    <r>
      <rPr>
        <i/>
        <sz val="12"/>
        <rFont val="Times New Roman"/>
        <family val="1"/>
      </rPr>
      <t xml:space="preserve"> </t>
    </r>
  </si>
  <si>
    <t xml:space="preserve">Chính sách và các vấn đề tài chính quốc tế </t>
  </si>
  <si>
    <t xml:space="preserve"> Đạo đức kinh doanh và văn hóa doanh nghiệp trong hội nhập quốc tế</t>
  </si>
  <si>
    <t xml:space="preserve">Thiết kế nghiên 
cứu luận văn </t>
  </si>
  <si>
    <t xml:space="preserve">Tiếng Anh học thuật </t>
  </si>
  <si>
    <t xml:space="preserve">Quản trị công ty
 nâng cao </t>
  </si>
  <si>
    <t xml:space="preserve">
Ra quyết định
 quản trị </t>
  </si>
  <si>
    <t xml:space="preserve">24/10/2015 - 14/11/2015
</t>
  </si>
  <si>
    <t xml:space="preserve">     28/11/2015-13/12/2015                      </t>
  </si>
  <si>
    <t xml:space="preserve">10/10/2015 - 31/10/2015
 </t>
  </si>
  <si>
    <t xml:space="preserve">Thương mại quốc tế   </t>
  </si>
  <si>
    <t xml:space="preserve">
Trường ĐHNN</t>
  </si>
  <si>
    <t>(đã ký)</t>
  </si>
  <si>
    <t xml:space="preserve">  THỜI KHÓA BIỂU HỌC KỲ I NĂM HỌC 2015-2016
KHÓA QH-2014-E (KHÓA 23) - HỆ CAO HỌC</t>
  </si>
  <si>
    <t>2. Địa chỉ liên hệ: ThS Nguyễn Thị Trung Kiên, Phòng 504 - Nhà E4 trường ĐHKT - ĐHQGHN. Điện thoại: 04.37549190 (số máy lẻ: 504)</t>
  </si>
  <si>
    <t>1. Thời gian học: Sáng từ 7h55 đến 11h40 (tiết 2-5); Chiều từ 13h55 đến 17h40 (tiết 7-10); Tối từ 18h00 đến 21h30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</si>
</sst>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</numFmts>
  <fonts count="80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Times New Roman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8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9" fillId="36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quotePrefix="1">
      <alignment horizontal="center" vertical="center"/>
    </xf>
    <xf numFmtId="0" fontId="2" fillId="0" borderId="16" xfId="53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2" fillId="0" borderId="16" xfId="53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quotePrefix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 quotePrefix="1">
      <alignment horizontal="center" vertical="center" wrapText="1"/>
    </xf>
    <xf numFmtId="0" fontId="22" fillId="0" borderId="22" xfId="53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70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24" fillId="37" borderId="11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0" fontId="25" fillId="37" borderId="11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oadv@vnu.edu.vn" TargetMode="External" /><Relationship Id="rId2" Type="http://schemas.openxmlformats.org/officeDocument/2006/relationships/hyperlink" Target="mailto:vuitd@vnu.edu.vn" TargetMode="External" /><Relationship Id="rId3" Type="http://schemas.openxmlformats.org/officeDocument/2006/relationships/hyperlink" Target="mailto:dominhcuongbtctw@gmail.com" TargetMode="External" /><Relationship Id="rId4" Type="http://schemas.openxmlformats.org/officeDocument/2006/relationships/hyperlink" Target="mailto:truongdxuan@gmail.com" TargetMode="External" /><Relationship Id="rId5" Type="http://schemas.openxmlformats.org/officeDocument/2006/relationships/hyperlink" Target="mailto:thangnn@vnu.edu.vn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lienpt@vnu.edu.vn" TargetMode="External" /><Relationship Id="rId5" Type="http://schemas.openxmlformats.org/officeDocument/2006/relationships/hyperlink" Target="mailto:dominhcuongbtctw@gmail.com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thangnn@vnu.edu.vn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hangnn@vnu.edu.vn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hanhvunu@fpt.vn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phamquangvinhdhqg@yahoo.com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ienktpt72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ihv@vnu.edu.vn" TargetMode="External" /><Relationship Id="rId2" Type="http://schemas.openxmlformats.org/officeDocument/2006/relationships/hyperlink" Target="mailto:anhpc@vnu.edu.vn" TargetMode="External" /><Relationship Id="rId3" Type="http://schemas.openxmlformats.org/officeDocument/2006/relationships/hyperlink" Target="mailto:dotienlong_mc@yahoo.com.vn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ominhcuongbtctw@gmail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279" t="s">
        <v>0</v>
      </c>
      <c r="B1" s="279"/>
      <c r="H1" s="2"/>
      <c r="I1" s="2"/>
      <c r="T1" s="2"/>
      <c r="U1" s="2"/>
      <c r="V1" s="2"/>
      <c r="W1" s="2"/>
      <c r="X1" s="2"/>
      <c r="Y1" s="2"/>
    </row>
    <row r="2" spans="1:25" ht="15.75">
      <c r="A2" s="279" t="s">
        <v>1</v>
      </c>
      <c r="B2" s="279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280" t="s">
        <v>102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46</v>
      </c>
      <c r="C6" s="11" t="s">
        <v>3</v>
      </c>
      <c r="D6" s="11"/>
      <c r="E6" s="11"/>
      <c r="F6" s="11" t="s">
        <v>311</v>
      </c>
      <c r="G6" s="11" t="s">
        <v>331</v>
      </c>
      <c r="H6" s="11" t="s">
        <v>24</v>
      </c>
      <c r="I6" s="11" t="s">
        <v>25</v>
      </c>
      <c r="J6" s="11" t="s">
        <v>48</v>
      </c>
      <c r="K6" s="11" t="s">
        <v>26</v>
      </c>
      <c r="L6" s="11" t="s">
        <v>30</v>
      </c>
      <c r="M6" s="11" t="s">
        <v>27</v>
      </c>
      <c r="N6" s="11" t="s">
        <v>33</v>
      </c>
      <c r="O6" s="11" t="s">
        <v>34</v>
      </c>
      <c r="P6" s="11" t="s">
        <v>5</v>
      </c>
      <c r="Q6" s="11" t="s">
        <v>49</v>
      </c>
      <c r="R6" s="11" t="s">
        <v>37</v>
      </c>
      <c r="S6" s="11" t="s">
        <v>47</v>
      </c>
      <c r="T6" s="81" t="s">
        <v>28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4">
        <v>1</v>
      </c>
      <c r="B7" s="59" t="s">
        <v>35</v>
      </c>
      <c r="C7" s="20">
        <v>2</v>
      </c>
      <c r="D7" s="20" t="s">
        <v>254</v>
      </c>
      <c r="E7" s="20" t="s">
        <v>267</v>
      </c>
      <c r="F7" s="69" t="s">
        <v>312</v>
      </c>
      <c r="G7" s="69" t="s">
        <v>332</v>
      </c>
      <c r="H7" s="20" t="s">
        <v>107</v>
      </c>
      <c r="I7" s="20" t="s">
        <v>29</v>
      </c>
      <c r="J7" s="20" t="s">
        <v>100</v>
      </c>
      <c r="K7" s="110" t="s">
        <v>148</v>
      </c>
      <c r="L7" s="20" t="s">
        <v>110</v>
      </c>
      <c r="M7" s="20" t="s">
        <v>149</v>
      </c>
      <c r="N7" s="69" t="s">
        <v>150</v>
      </c>
      <c r="O7" s="70" t="s">
        <v>151</v>
      </c>
      <c r="P7" s="20"/>
      <c r="Q7" s="20"/>
      <c r="R7" s="20"/>
      <c r="S7" s="20"/>
      <c r="T7" s="22"/>
      <c r="U7" s="23"/>
      <c r="V7" s="24"/>
      <c r="W7" s="19"/>
      <c r="X7" s="20"/>
      <c r="Y7" s="26"/>
    </row>
    <row r="8" spans="1:25" s="15" customFormat="1" ht="34.5" customHeight="1">
      <c r="A8" s="24">
        <v>2</v>
      </c>
      <c r="B8" s="59" t="s">
        <v>40</v>
      </c>
      <c r="C8" s="20">
        <v>2</v>
      </c>
      <c r="D8" s="20" t="s">
        <v>254</v>
      </c>
      <c r="E8" s="20" t="s">
        <v>268</v>
      </c>
      <c r="F8" s="69" t="s">
        <v>313</v>
      </c>
      <c r="G8" s="69" t="s">
        <v>333</v>
      </c>
      <c r="H8" s="20" t="s">
        <v>115</v>
      </c>
      <c r="I8" s="20" t="s">
        <v>50</v>
      </c>
      <c r="J8" s="20" t="s">
        <v>100</v>
      </c>
      <c r="K8" s="20" t="s">
        <v>109</v>
      </c>
      <c r="L8" s="20" t="s">
        <v>110</v>
      </c>
      <c r="M8" s="20" t="s">
        <v>106</v>
      </c>
      <c r="N8" s="20"/>
      <c r="O8" s="20"/>
      <c r="P8" s="20"/>
      <c r="Q8" s="20"/>
      <c r="R8" s="20"/>
      <c r="S8" s="20"/>
      <c r="T8" s="22"/>
      <c r="U8" s="23"/>
      <c r="V8" s="24">
        <v>4</v>
      </c>
      <c r="W8" s="19" t="s">
        <v>15</v>
      </c>
      <c r="X8" s="20">
        <v>3</v>
      </c>
      <c r="Y8" s="26" t="s">
        <v>17</v>
      </c>
    </row>
    <row r="9" spans="1:25" s="15" customFormat="1" ht="34.5" customHeight="1">
      <c r="A9" s="24">
        <v>3</v>
      </c>
      <c r="B9" s="59" t="s">
        <v>38</v>
      </c>
      <c r="C9" s="20">
        <v>2</v>
      </c>
      <c r="D9" s="20" t="s">
        <v>254</v>
      </c>
      <c r="E9" s="20" t="s">
        <v>269</v>
      </c>
      <c r="F9" s="111">
        <v>41745</v>
      </c>
      <c r="G9" s="69" t="s">
        <v>333</v>
      </c>
      <c r="H9" s="20" t="s">
        <v>237</v>
      </c>
      <c r="I9" s="20" t="s">
        <v>29</v>
      </c>
      <c r="J9" s="20" t="s">
        <v>100</v>
      </c>
      <c r="K9" s="20" t="s">
        <v>111</v>
      </c>
      <c r="L9" s="20" t="s">
        <v>110</v>
      </c>
      <c r="M9" s="20" t="s">
        <v>106</v>
      </c>
      <c r="N9" s="20"/>
      <c r="O9" s="20"/>
      <c r="P9" s="20"/>
      <c r="Q9" s="20"/>
      <c r="R9" s="20"/>
      <c r="S9" s="20"/>
      <c r="T9" s="22"/>
      <c r="U9" s="23"/>
      <c r="V9" s="24"/>
      <c r="W9" s="19"/>
      <c r="X9" s="20"/>
      <c r="Y9" s="26"/>
    </row>
    <row r="10" spans="1:25" s="15" customFormat="1" ht="34.5" customHeight="1">
      <c r="A10" s="24">
        <v>4</v>
      </c>
      <c r="B10" s="59" t="s">
        <v>112</v>
      </c>
      <c r="C10" s="20">
        <v>2</v>
      </c>
      <c r="D10" s="20" t="s">
        <v>254</v>
      </c>
      <c r="E10" s="20" t="s">
        <v>270</v>
      </c>
      <c r="F10" s="69" t="s">
        <v>314</v>
      </c>
      <c r="G10" s="69" t="s">
        <v>333</v>
      </c>
      <c r="H10" s="20" t="s">
        <v>238</v>
      </c>
      <c r="I10" s="20" t="s">
        <v>50</v>
      </c>
      <c r="J10" s="20" t="s">
        <v>100</v>
      </c>
      <c r="K10" s="20" t="s">
        <v>118</v>
      </c>
      <c r="L10" s="20" t="s">
        <v>110</v>
      </c>
      <c r="M10" s="20" t="s">
        <v>106</v>
      </c>
      <c r="N10" s="20"/>
      <c r="O10" s="20"/>
      <c r="P10" s="20"/>
      <c r="Q10" s="20"/>
      <c r="R10" s="20"/>
      <c r="S10" s="20"/>
      <c r="T10" s="22"/>
      <c r="U10" s="23"/>
      <c r="V10" s="24"/>
      <c r="W10" s="19"/>
      <c r="X10" s="20"/>
      <c r="Y10" s="26"/>
    </row>
    <row r="11" spans="1:25" s="15" customFormat="1" ht="34.5" customHeight="1">
      <c r="A11" s="24">
        <v>5</v>
      </c>
      <c r="B11" s="59" t="s">
        <v>16</v>
      </c>
      <c r="C11" s="20">
        <v>2</v>
      </c>
      <c r="D11" s="20" t="s">
        <v>254</v>
      </c>
      <c r="E11" s="20" t="s">
        <v>271</v>
      </c>
      <c r="F11" s="69" t="s">
        <v>315</v>
      </c>
      <c r="G11" s="69" t="s">
        <v>333</v>
      </c>
      <c r="H11" s="20" t="s">
        <v>239</v>
      </c>
      <c r="I11" s="20" t="s">
        <v>29</v>
      </c>
      <c r="J11" s="20" t="s">
        <v>100</v>
      </c>
      <c r="K11" s="20" t="s">
        <v>113</v>
      </c>
      <c r="L11" s="20" t="s">
        <v>105</v>
      </c>
      <c r="M11" s="20" t="s">
        <v>106</v>
      </c>
      <c r="N11" s="20"/>
      <c r="O11" s="20"/>
      <c r="P11" s="20"/>
      <c r="Q11" s="20"/>
      <c r="R11" s="20"/>
      <c r="S11" s="20"/>
      <c r="T11" s="22"/>
      <c r="U11" s="23"/>
      <c r="V11" s="24"/>
      <c r="W11" s="19"/>
      <c r="X11" s="20"/>
      <c r="Y11" s="26"/>
    </row>
    <row r="12" spans="1:25" s="15" customFormat="1" ht="34.5" customHeight="1">
      <c r="A12" s="24">
        <v>6</v>
      </c>
      <c r="B12" s="59" t="s">
        <v>41</v>
      </c>
      <c r="C12" s="20">
        <v>2</v>
      </c>
      <c r="D12" s="20" t="s">
        <v>254</v>
      </c>
      <c r="E12" s="20" t="s">
        <v>272</v>
      </c>
      <c r="F12" s="69" t="s">
        <v>316</v>
      </c>
      <c r="G12" s="69" t="s">
        <v>334</v>
      </c>
      <c r="H12" s="20" t="s">
        <v>240</v>
      </c>
      <c r="I12" s="20" t="s">
        <v>50</v>
      </c>
      <c r="J12" s="20" t="s">
        <v>100</v>
      </c>
      <c r="K12" s="20" t="s">
        <v>152</v>
      </c>
      <c r="L12" s="20" t="s">
        <v>105</v>
      </c>
      <c r="M12" s="20" t="s">
        <v>206</v>
      </c>
      <c r="N12" s="20"/>
      <c r="O12" s="20"/>
      <c r="P12" s="20"/>
      <c r="Q12" s="20"/>
      <c r="R12" s="20"/>
      <c r="S12" s="20"/>
      <c r="T12" s="22"/>
      <c r="U12" s="23"/>
      <c r="V12" s="24"/>
      <c r="W12" s="19"/>
      <c r="X12" s="20"/>
      <c r="Y12" s="26"/>
    </row>
    <row r="13" spans="1:25" s="27" customFormat="1" ht="33" customHeight="1">
      <c r="A13" s="34">
        <v>1</v>
      </c>
      <c r="B13" s="59" t="s">
        <v>40</v>
      </c>
      <c r="C13" s="20">
        <v>2</v>
      </c>
      <c r="D13" s="20" t="s">
        <v>255</v>
      </c>
      <c r="E13" s="20" t="s">
        <v>268</v>
      </c>
      <c r="F13" s="69" t="s">
        <v>312</v>
      </c>
      <c r="G13" s="69" t="s">
        <v>333</v>
      </c>
      <c r="H13" s="20" t="s">
        <v>241</v>
      </c>
      <c r="I13" s="20" t="s">
        <v>29</v>
      </c>
      <c r="J13" s="20" t="s">
        <v>99</v>
      </c>
      <c r="K13" s="23" t="s">
        <v>109</v>
      </c>
      <c r="L13" s="23" t="s">
        <v>110</v>
      </c>
      <c r="M13" s="20" t="s">
        <v>106</v>
      </c>
      <c r="N13" s="20"/>
      <c r="O13" s="20"/>
      <c r="P13" s="20"/>
      <c r="Q13" s="20"/>
      <c r="R13" s="20"/>
      <c r="S13" s="20"/>
      <c r="T13" s="23"/>
      <c r="U13" s="23"/>
      <c r="V13" s="24"/>
      <c r="W13" s="19"/>
      <c r="X13" s="20"/>
      <c r="Y13" s="26"/>
    </row>
    <row r="14" spans="1:25" s="27" customFormat="1" ht="42" customHeight="1">
      <c r="A14" s="66">
        <v>2</v>
      </c>
      <c r="B14" s="67" t="s">
        <v>35</v>
      </c>
      <c r="C14" s="65">
        <v>2</v>
      </c>
      <c r="D14" s="20" t="s">
        <v>255</v>
      </c>
      <c r="E14" s="20" t="s">
        <v>273</v>
      </c>
      <c r="F14" s="69" t="s">
        <v>313</v>
      </c>
      <c r="G14" s="69" t="s">
        <v>332</v>
      </c>
      <c r="H14" s="65" t="s">
        <v>115</v>
      </c>
      <c r="I14" s="65" t="s">
        <v>50</v>
      </c>
      <c r="J14" s="20" t="s">
        <v>99</v>
      </c>
      <c r="K14" s="110" t="s">
        <v>202</v>
      </c>
      <c r="L14" s="20" t="s">
        <v>110</v>
      </c>
      <c r="M14" s="20" t="s">
        <v>249</v>
      </c>
      <c r="N14" s="74" t="s">
        <v>204</v>
      </c>
      <c r="O14" s="73" t="s">
        <v>205</v>
      </c>
      <c r="P14" s="11" t="s">
        <v>253</v>
      </c>
      <c r="Q14" s="10"/>
      <c r="R14" s="10"/>
      <c r="S14" s="10"/>
      <c r="T14" s="10"/>
      <c r="U14" s="10"/>
      <c r="V14" s="20"/>
      <c r="W14" s="11"/>
      <c r="X14" s="10"/>
      <c r="Y14" s="33"/>
    </row>
    <row r="15" spans="1:25" s="27" customFormat="1" ht="33" customHeight="1">
      <c r="A15" s="34">
        <v>3</v>
      </c>
      <c r="B15" s="59" t="s">
        <v>116</v>
      </c>
      <c r="C15" s="20">
        <v>2</v>
      </c>
      <c r="D15" s="20" t="s">
        <v>255</v>
      </c>
      <c r="E15" s="20" t="s">
        <v>274</v>
      </c>
      <c r="F15" s="111">
        <v>41745</v>
      </c>
      <c r="G15" s="69" t="s">
        <v>333</v>
      </c>
      <c r="H15" s="20" t="s">
        <v>237</v>
      </c>
      <c r="I15" s="20" t="s">
        <v>29</v>
      </c>
      <c r="J15" s="20" t="s">
        <v>99</v>
      </c>
      <c r="K15" s="20" t="s">
        <v>117</v>
      </c>
      <c r="L15" s="20" t="s">
        <v>105</v>
      </c>
      <c r="M15" s="20" t="s">
        <v>106</v>
      </c>
      <c r="N15" s="10"/>
      <c r="O15" s="10"/>
      <c r="P15" s="10"/>
      <c r="Q15" s="10"/>
      <c r="R15" s="10"/>
      <c r="S15" s="10"/>
      <c r="T15" s="10"/>
      <c r="U15" s="10"/>
      <c r="V15" s="20"/>
      <c r="W15" s="11" t="s">
        <v>10</v>
      </c>
      <c r="X15" s="10">
        <f>SUM(X13:X13)</f>
        <v>0</v>
      </c>
      <c r="Y15" s="33"/>
    </row>
    <row r="16" spans="1:25" s="27" customFormat="1" ht="33" customHeight="1">
      <c r="A16" s="34">
        <v>4</v>
      </c>
      <c r="B16" s="59" t="s">
        <v>38</v>
      </c>
      <c r="C16" s="20">
        <v>2</v>
      </c>
      <c r="D16" s="20" t="s">
        <v>255</v>
      </c>
      <c r="E16" s="20" t="s">
        <v>275</v>
      </c>
      <c r="F16" s="69" t="s">
        <v>314</v>
      </c>
      <c r="G16" s="69" t="s">
        <v>333</v>
      </c>
      <c r="H16" s="20" t="s">
        <v>238</v>
      </c>
      <c r="I16" s="20" t="s">
        <v>50</v>
      </c>
      <c r="J16" s="40" t="s">
        <v>99</v>
      </c>
      <c r="K16" s="20" t="s">
        <v>128</v>
      </c>
      <c r="L16" s="20" t="s">
        <v>110</v>
      </c>
      <c r="M16" s="20" t="s">
        <v>106</v>
      </c>
      <c r="N16" s="10"/>
      <c r="O16" s="10"/>
      <c r="P16" s="10"/>
      <c r="Q16" s="10"/>
      <c r="R16" s="10"/>
      <c r="S16" s="10"/>
      <c r="T16" s="10"/>
      <c r="U16" s="10"/>
      <c r="V16" s="20"/>
      <c r="W16" s="11"/>
      <c r="X16" s="10"/>
      <c r="Y16" s="33"/>
    </row>
    <row r="17" spans="1:25" s="27" customFormat="1" ht="38.25" customHeight="1">
      <c r="A17" s="66">
        <v>5</v>
      </c>
      <c r="B17" s="67" t="s">
        <v>41</v>
      </c>
      <c r="C17" s="65">
        <v>2</v>
      </c>
      <c r="D17" s="20" t="s">
        <v>255</v>
      </c>
      <c r="E17" s="20" t="s">
        <v>276</v>
      </c>
      <c r="F17" s="69" t="s">
        <v>315</v>
      </c>
      <c r="G17" s="112" t="s">
        <v>334</v>
      </c>
      <c r="H17" s="65" t="s">
        <v>239</v>
      </c>
      <c r="I17" s="65" t="s">
        <v>29</v>
      </c>
      <c r="J17" s="20" t="s">
        <v>99</v>
      </c>
      <c r="K17" s="20" t="s">
        <v>153</v>
      </c>
      <c r="L17" s="20" t="s">
        <v>110</v>
      </c>
      <c r="M17" s="20" t="s">
        <v>106</v>
      </c>
      <c r="N17" s="10"/>
      <c r="O17" s="10"/>
      <c r="P17" s="10"/>
      <c r="Q17" s="10"/>
      <c r="R17" s="10"/>
      <c r="S17" s="10"/>
      <c r="T17" s="10"/>
      <c r="U17" s="10"/>
      <c r="V17" s="20"/>
      <c r="W17" s="11"/>
      <c r="X17" s="10"/>
      <c r="Y17" s="33"/>
    </row>
    <row r="18" spans="1:25" s="27" customFormat="1" ht="47.25">
      <c r="A18" s="90">
        <v>6</v>
      </c>
      <c r="B18" s="91" t="s">
        <v>119</v>
      </c>
      <c r="C18" s="40">
        <v>2</v>
      </c>
      <c r="D18" s="20" t="s">
        <v>255</v>
      </c>
      <c r="E18" s="20" t="s">
        <v>310</v>
      </c>
      <c r="F18" s="69" t="s">
        <v>316</v>
      </c>
      <c r="G18" s="69" t="s">
        <v>333</v>
      </c>
      <c r="H18" s="91" t="s">
        <v>240</v>
      </c>
      <c r="I18" s="40" t="s">
        <v>50</v>
      </c>
      <c r="J18" s="40" t="s">
        <v>99</v>
      </c>
      <c r="K18" s="20" t="s">
        <v>120</v>
      </c>
      <c r="L18" s="20" t="s">
        <v>110</v>
      </c>
      <c r="M18" s="20" t="s">
        <v>121</v>
      </c>
      <c r="N18" s="10"/>
      <c r="O18" s="10"/>
      <c r="P18" s="10"/>
      <c r="Q18" s="10"/>
      <c r="R18" s="10"/>
      <c r="S18" s="10"/>
      <c r="T18" s="10"/>
      <c r="U18" s="10"/>
      <c r="V18" s="20"/>
      <c r="W18" s="11"/>
      <c r="X18" s="10"/>
      <c r="Y18" s="33"/>
    </row>
    <row r="19" spans="1:25" s="27" customFormat="1" ht="36.75" customHeight="1">
      <c r="A19" s="24">
        <v>1</v>
      </c>
      <c r="B19" s="59" t="s">
        <v>35</v>
      </c>
      <c r="C19" s="20">
        <v>2</v>
      </c>
      <c r="D19" s="20" t="s">
        <v>256</v>
      </c>
      <c r="E19" s="20" t="s">
        <v>277</v>
      </c>
      <c r="F19" s="69" t="s">
        <v>312</v>
      </c>
      <c r="G19" s="69" t="s">
        <v>332</v>
      </c>
      <c r="H19" s="20" t="s">
        <v>64</v>
      </c>
      <c r="I19" s="20" t="s">
        <v>29</v>
      </c>
      <c r="J19" s="20" t="s">
        <v>98</v>
      </c>
      <c r="K19" s="23" t="s">
        <v>145</v>
      </c>
      <c r="L19" s="20" t="s">
        <v>105</v>
      </c>
      <c r="M19" s="20" t="s">
        <v>106</v>
      </c>
      <c r="N19" s="69" t="s">
        <v>146</v>
      </c>
      <c r="O19" s="70" t="s">
        <v>147</v>
      </c>
      <c r="P19" s="20"/>
      <c r="Q19" s="20"/>
      <c r="R19" s="20"/>
      <c r="S19" s="20"/>
      <c r="T19" s="23"/>
      <c r="U19" s="23"/>
      <c r="V19" s="24"/>
      <c r="W19" s="19"/>
      <c r="X19" s="20"/>
      <c r="Y19" s="26"/>
    </row>
    <row r="20" spans="1:30" s="28" customFormat="1" ht="36.75" customHeight="1">
      <c r="A20" s="24">
        <v>2</v>
      </c>
      <c r="B20" s="59" t="s">
        <v>36</v>
      </c>
      <c r="C20" s="20">
        <v>3</v>
      </c>
      <c r="D20" s="20" t="s">
        <v>256</v>
      </c>
      <c r="E20" s="20" t="s">
        <v>278</v>
      </c>
      <c r="F20" s="69" t="s">
        <v>317</v>
      </c>
      <c r="G20" s="69" t="s">
        <v>333</v>
      </c>
      <c r="H20" s="20" t="s">
        <v>108</v>
      </c>
      <c r="I20" s="20" t="s">
        <v>50</v>
      </c>
      <c r="J20" s="20" t="s">
        <v>98</v>
      </c>
      <c r="K20" s="20" t="s">
        <v>104</v>
      </c>
      <c r="L20" s="20" t="s">
        <v>105</v>
      </c>
      <c r="M20" s="20" t="s">
        <v>106</v>
      </c>
      <c r="N20" s="20"/>
      <c r="O20" s="20"/>
      <c r="P20" s="20"/>
      <c r="Q20" s="20"/>
      <c r="R20" s="20"/>
      <c r="S20" s="20"/>
      <c r="T20" s="23"/>
      <c r="U20" s="23"/>
      <c r="V20" s="24">
        <v>4</v>
      </c>
      <c r="W20" s="19" t="s">
        <v>15</v>
      </c>
      <c r="X20" s="20">
        <v>3</v>
      </c>
      <c r="Y20" s="26" t="s">
        <v>17</v>
      </c>
      <c r="Z20" s="27"/>
      <c r="AA20" s="27"/>
      <c r="AB20" s="27"/>
      <c r="AC20" s="27"/>
      <c r="AD20" s="27"/>
    </row>
    <row r="21" spans="1:30" s="28" customFormat="1" ht="36.75" customHeight="1">
      <c r="A21" s="24">
        <v>3</v>
      </c>
      <c r="B21" s="59" t="s">
        <v>38</v>
      </c>
      <c r="C21" s="20">
        <v>2</v>
      </c>
      <c r="D21" s="20" t="s">
        <v>256</v>
      </c>
      <c r="E21" s="20" t="s">
        <v>279</v>
      </c>
      <c r="F21" s="69" t="s">
        <v>318</v>
      </c>
      <c r="G21" s="69" t="s">
        <v>332</v>
      </c>
      <c r="H21" s="20" t="s">
        <v>60</v>
      </c>
      <c r="I21" s="20" t="s">
        <v>29</v>
      </c>
      <c r="J21" s="20" t="s">
        <v>98</v>
      </c>
      <c r="K21" s="23" t="s">
        <v>251</v>
      </c>
      <c r="L21" s="20" t="s">
        <v>110</v>
      </c>
      <c r="M21" s="20" t="s">
        <v>106</v>
      </c>
      <c r="N21" s="20"/>
      <c r="O21" s="20"/>
      <c r="P21" s="20"/>
      <c r="Q21" s="20"/>
      <c r="R21" s="20"/>
      <c r="S21" s="20"/>
      <c r="T21" s="23"/>
      <c r="U21" s="23"/>
      <c r="V21" s="24">
        <v>5</v>
      </c>
      <c r="W21" s="19" t="s">
        <v>16</v>
      </c>
      <c r="X21" s="20">
        <v>3</v>
      </c>
      <c r="Y21" s="26" t="s">
        <v>17</v>
      </c>
      <c r="Z21" s="27"/>
      <c r="AA21" s="27"/>
      <c r="AB21" s="27"/>
      <c r="AC21" s="27"/>
      <c r="AD21" s="27"/>
    </row>
    <row r="22" spans="1:25" s="27" customFormat="1" ht="36.75" customHeight="1">
      <c r="A22" s="24">
        <v>4</v>
      </c>
      <c r="B22" s="59" t="s">
        <v>41</v>
      </c>
      <c r="C22" s="20">
        <v>2</v>
      </c>
      <c r="D22" s="20" t="s">
        <v>256</v>
      </c>
      <c r="E22" s="20" t="s">
        <v>280</v>
      </c>
      <c r="F22" s="69" t="s">
        <v>319</v>
      </c>
      <c r="G22" s="112" t="s">
        <v>334</v>
      </c>
      <c r="H22" s="20" t="s">
        <v>61</v>
      </c>
      <c r="I22" s="20" t="s">
        <v>50</v>
      </c>
      <c r="J22" s="20" t="s">
        <v>98</v>
      </c>
      <c r="K22" s="23" t="s">
        <v>154</v>
      </c>
      <c r="L22" s="20" t="s">
        <v>110</v>
      </c>
      <c r="M22" s="20" t="s">
        <v>106</v>
      </c>
      <c r="N22" s="20"/>
      <c r="O22" s="20"/>
      <c r="P22" s="20"/>
      <c r="Q22" s="20"/>
      <c r="R22" s="20"/>
      <c r="S22" s="20"/>
      <c r="T22" s="23"/>
      <c r="U22" s="23"/>
      <c r="V22" s="24"/>
      <c r="W22" s="19"/>
      <c r="X22" s="20"/>
      <c r="Y22" s="26"/>
    </row>
    <row r="23" spans="1:25" s="27" customFormat="1" ht="36.75" customHeight="1">
      <c r="A23" s="24">
        <v>5</v>
      </c>
      <c r="B23" s="59" t="s">
        <v>112</v>
      </c>
      <c r="C23" s="20">
        <v>2</v>
      </c>
      <c r="D23" s="20" t="s">
        <v>256</v>
      </c>
      <c r="E23" s="20" t="s">
        <v>270</v>
      </c>
      <c r="F23" s="69" t="s">
        <v>320</v>
      </c>
      <c r="G23" s="69" t="s">
        <v>333</v>
      </c>
      <c r="H23" s="20" t="s">
        <v>68</v>
      </c>
      <c r="I23" s="20" t="s">
        <v>29</v>
      </c>
      <c r="J23" s="20" t="s">
        <v>98</v>
      </c>
      <c r="K23" s="23" t="s">
        <v>118</v>
      </c>
      <c r="L23" s="20" t="s">
        <v>110</v>
      </c>
      <c r="M23" s="20" t="s">
        <v>106</v>
      </c>
      <c r="N23" s="20"/>
      <c r="O23" s="20"/>
      <c r="P23" s="20"/>
      <c r="Q23" s="20"/>
      <c r="R23" s="20"/>
      <c r="S23" s="20"/>
      <c r="T23" s="23"/>
      <c r="U23" s="23"/>
      <c r="V23" s="24"/>
      <c r="W23" s="19"/>
      <c r="X23" s="20"/>
      <c r="Y23" s="26"/>
    </row>
    <row r="24" spans="1:25" s="27" customFormat="1" ht="36.75" customHeight="1">
      <c r="A24" s="24">
        <v>6</v>
      </c>
      <c r="B24" s="59" t="s">
        <v>16</v>
      </c>
      <c r="C24" s="20">
        <v>2</v>
      </c>
      <c r="D24" s="20" t="s">
        <v>256</v>
      </c>
      <c r="E24" s="20" t="s">
        <v>271</v>
      </c>
      <c r="F24" s="69" t="s">
        <v>321</v>
      </c>
      <c r="G24" s="69" t="s">
        <v>333</v>
      </c>
      <c r="H24" s="20" t="s">
        <v>114</v>
      </c>
      <c r="I24" s="20" t="s">
        <v>50</v>
      </c>
      <c r="J24" s="20" t="s">
        <v>98</v>
      </c>
      <c r="K24" s="23" t="s">
        <v>113</v>
      </c>
      <c r="L24" s="20" t="s">
        <v>105</v>
      </c>
      <c r="M24" s="20" t="s">
        <v>106</v>
      </c>
      <c r="N24" s="20"/>
      <c r="O24" s="20"/>
      <c r="P24" s="20"/>
      <c r="Q24" s="20"/>
      <c r="R24" s="20"/>
      <c r="S24" s="20"/>
      <c r="T24" s="23"/>
      <c r="U24" s="23"/>
      <c r="V24" s="24"/>
      <c r="W24" s="19"/>
      <c r="X24" s="20"/>
      <c r="Y24" s="26"/>
    </row>
    <row r="25" spans="1:25" s="27" customFormat="1" ht="39" customHeight="1">
      <c r="A25" s="34">
        <v>1</v>
      </c>
      <c r="B25" s="59" t="s">
        <v>36</v>
      </c>
      <c r="C25" s="20">
        <v>3</v>
      </c>
      <c r="D25" s="20" t="s">
        <v>257</v>
      </c>
      <c r="E25" s="20" t="s">
        <v>278</v>
      </c>
      <c r="F25" s="69" t="s">
        <v>322</v>
      </c>
      <c r="G25" s="69" t="s">
        <v>333</v>
      </c>
      <c r="H25" s="20" t="s">
        <v>126</v>
      </c>
      <c r="I25" s="20" t="s">
        <v>29</v>
      </c>
      <c r="J25" s="20" t="s">
        <v>94</v>
      </c>
      <c r="K25" s="23" t="s">
        <v>104</v>
      </c>
      <c r="L25" s="23" t="s">
        <v>105</v>
      </c>
      <c r="M25" s="20" t="s">
        <v>106</v>
      </c>
      <c r="N25" s="20"/>
      <c r="O25" s="20"/>
      <c r="P25" s="20"/>
      <c r="Q25" s="20"/>
      <c r="R25" s="20"/>
      <c r="S25" s="20"/>
      <c r="T25" s="23"/>
      <c r="U25" s="23"/>
      <c r="V25" s="34"/>
      <c r="W25" s="19"/>
      <c r="X25" s="20"/>
      <c r="Y25" s="26"/>
    </row>
    <row r="26" spans="1:25" s="27" customFormat="1" ht="39" customHeight="1">
      <c r="A26" s="66">
        <v>2</v>
      </c>
      <c r="B26" s="67" t="s">
        <v>35</v>
      </c>
      <c r="C26" s="65">
        <v>2</v>
      </c>
      <c r="D26" s="20" t="s">
        <v>257</v>
      </c>
      <c r="E26" s="20" t="s">
        <v>281</v>
      </c>
      <c r="F26" s="112" t="s">
        <v>313</v>
      </c>
      <c r="G26" s="69" t="s">
        <v>332</v>
      </c>
      <c r="H26" s="65" t="s">
        <v>115</v>
      </c>
      <c r="I26" s="65" t="s">
        <v>50</v>
      </c>
      <c r="J26" s="20" t="s">
        <v>94</v>
      </c>
      <c r="K26" s="23" t="s">
        <v>142</v>
      </c>
      <c r="L26" s="20" t="s">
        <v>110</v>
      </c>
      <c r="M26" s="20" t="s">
        <v>106</v>
      </c>
      <c r="N26" s="69" t="s">
        <v>143</v>
      </c>
      <c r="O26" s="70" t="s">
        <v>144</v>
      </c>
      <c r="P26" s="20"/>
      <c r="Q26" s="20"/>
      <c r="R26" s="20"/>
      <c r="S26" s="20"/>
      <c r="T26" s="23"/>
      <c r="U26" s="23"/>
      <c r="V26" s="34"/>
      <c r="W26" s="19"/>
      <c r="X26" s="20"/>
      <c r="Y26" s="26"/>
    </row>
    <row r="27" spans="1:25" s="27" customFormat="1" ht="47.25">
      <c r="A27" s="90">
        <v>3</v>
      </c>
      <c r="B27" s="91" t="s">
        <v>119</v>
      </c>
      <c r="C27" s="40">
        <v>2</v>
      </c>
      <c r="D27" s="20" t="s">
        <v>257</v>
      </c>
      <c r="E27" s="20" t="s">
        <v>310</v>
      </c>
      <c r="F27" s="113" t="s">
        <v>318</v>
      </c>
      <c r="G27" s="69" t="s">
        <v>333</v>
      </c>
      <c r="H27" s="91" t="s">
        <v>60</v>
      </c>
      <c r="I27" s="40" t="s">
        <v>29</v>
      </c>
      <c r="J27" s="40" t="s">
        <v>94</v>
      </c>
      <c r="K27" s="20" t="s">
        <v>120</v>
      </c>
      <c r="L27" s="20" t="s">
        <v>110</v>
      </c>
      <c r="M27" s="20" t="s">
        <v>121</v>
      </c>
      <c r="N27" s="20"/>
      <c r="O27" s="20"/>
      <c r="P27" s="20"/>
      <c r="Q27" s="20"/>
      <c r="R27" s="20"/>
      <c r="S27" s="20"/>
      <c r="T27" s="23"/>
      <c r="U27" s="23"/>
      <c r="V27" s="34"/>
      <c r="W27" s="19"/>
      <c r="X27" s="20"/>
      <c r="Y27" s="26"/>
    </row>
    <row r="28" spans="1:25" s="27" customFormat="1" ht="39.75" customHeight="1">
      <c r="A28" s="34">
        <v>4</v>
      </c>
      <c r="B28" s="59" t="s">
        <v>38</v>
      </c>
      <c r="C28" s="20">
        <v>2</v>
      </c>
      <c r="D28" s="20" t="s">
        <v>257</v>
      </c>
      <c r="E28" s="20" t="s">
        <v>269</v>
      </c>
      <c r="F28" s="69" t="s">
        <v>319</v>
      </c>
      <c r="G28" s="69" t="s">
        <v>333</v>
      </c>
      <c r="H28" s="20" t="s">
        <v>61</v>
      </c>
      <c r="I28" s="20" t="s">
        <v>50</v>
      </c>
      <c r="J28" s="40" t="s">
        <v>94</v>
      </c>
      <c r="K28" s="23" t="s">
        <v>111</v>
      </c>
      <c r="L28" s="20" t="s">
        <v>110</v>
      </c>
      <c r="M28" s="20" t="s">
        <v>106</v>
      </c>
      <c r="N28" s="20"/>
      <c r="O28" s="20"/>
      <c r="P28" s="20"/>
      <c r="Q28" s="20"/>
      <c r="R28" s="20"/>
      <c r="S28" s="20"/>
      <c r="T28" s="23"/>
      <c r="U28" s="23"/>
      <c r="V28" s="34"/>
      <c r="W28" s="19"/>
      <c r="X28" s="20"/>
      <c r="Y28" s="26"/>
    </row>
    <row r="29" spans="1:25" s="27" customFormat="1" ht="39.75" customHeight="1">
      <c r="A29" s="66">
        <v>5</v>
      </c>
      <c r="B29" s="67" t="s">
        <v>124</v>
      </c>
      <c r="C29" s="65">
        <v>2</v>
      </c>
      <c r="D29" s="20" t="s">
        <v>257</v>
      </c>
      <c r="E29" s="20" t="s">
        <v>282</v>
      </c>
      <c r="F29" s="69" t="s">
        <v>320</v>
      </c>
      <c r="G29" s="69" t="s">
        <v>333</v>
      </c>
      <c r="H29" s="65" t="s">
        <v>68</v>
      </c>
      <c r="I29" s="65" t="s">
        <v>29</v>
      </c>
      <c r="J29" s="20" t="s">
        <v>94</v>
      </c>
      <c r="K29" s="23" t="s">
        <v>125</v>
      </c>
      <c r="L29" s="20" t="s">
        <v>110</v>
      </c>
      <c r="M29" s="20" t="s">
        <v>106</v>
      </c>
      <c r="N29" s="20"/>
      <c r="O29" s="20"/>
      <c r="P29" s="20"/>
      <c r="Q29" s="20"/>
      <c r="R29" s="20"/>
      <c r="S29" s="20"/>
      <c r="T29" s="23"/>
      <c r="U29" s="23"/>
      <c r="V29" s="34"/>
      <c r="W29" s="19"/>
      <c r="X29" s="20"/>
      <c r="Y29" s="26"/>
    </row>
    <row r="30" spans="1:25" s="27" customFormat="1" ht="39.75" customHeight="1">
      <c r="A30" s="66">
        <v>6</v>
      </c>
      <c r="B30" s="67" t="s">
        <v>40</v>
      </c>
      <c r="C30" s="65">
        <v>2</v>
      </c>
      <c r="D30" s="20" t="s">
        <v>257</v>
      </c>
      <c r="E30" s="20" t="s">
        <v>268</v>
      </c>
      <c r="F30" s="69" t="s">
        <v>321</v>
      </c>
      <c r="G30" s="69" t="s">
        <v>333</v>
      </c>
      <c r="H30" s="65" t="s">
        <v>114</v>
      </c>
      <c r="I30" s="65" t="s">
        <v>50</v>
      </c>
      <c r="J30" s="20" t="s">
        <v>94</v>
      </c>
      <c r="K30" s="23" t="s">
        <v>109</v>
      </c>
      <c r="L30" s="20" t="s">
        <v>110</v>
      </c>
      <c r="M30" s="20" t="s">
        <v>106</v>
      </c>
      <c r="N30" s="20"/>
      <c r="O30" s="20"/>
      <c r="P30" s="20"/>
      <c r="Q30" s="20"/>
      <c r="R30" s="20"/>
      <c r="S30" s="20"/>
      <c r="T30" s="23"/>
      <c r="U30" s="23"/>
      <c r="V30" s="34"/>
      <c r="W30" s="19"/>
      <c r="X30" s="20"/>
      <c r="Y30" s="26"/>
    </row>
    <row r="31" spans="1:25" s="27" customFormat="1" ht="38.25" customHeight="1">
      <c r="A31" s="34">
        <v>1</v>
      </c>
      <c r="B31" s="59" t="s">
        <v>16</v>
      </c>
      <c r="C31" s="20">
        <v>2</v>
      </c>
      <c r="D31" s="20" t="s">
        <v>258</v>
      </c>
      <c r="E31" s="20" t="s">
        <v>271</v>
      </c>
      <c r="F31" s="69" t="s">
        <v>312</v>
      </c>
      <c r="G31" s="69" t="s">
        <v>333</v>
      </c>
      <c r="H31" s="20" t="s">
        <v>107</v>
      </c>
      <c r="I31" s="20" t="s">
        <v>29</v>
      </c>
      <c r="J31" s="20" t="s">
        <v>93</v>
      </c>
      <c r="K31" s="20" t="s">
        <v>113</v>
      </c>
      <c r="L31" s="20" t="s">
        <v>105</v>
      </c>
      <c r="M31" s="20" t="s">
        <v>106</v>
      </c>
      <c r="N31" s="10"/>
      <c r="O31" s="10"/>
      <c r="P31" s="10"/>
      <c r="Q31" s="10"/>
      <c r="R31" s="23"/>
      <c r="S31" s="23"/>
      <c r="T31" s="10"/>
      <c r="U31" s="10"/>
      <c r="V31" s="23"/>
      <c r="W31" s="11"/>
      <c r="X31" s="11"/>
      <c r="Y31" s="36"/>
    </row>
    <row r="32" spans="1:26" s="27" customFormat="1" ht="47.25">
      <c r="A32" s="90">
        <v>2</v>
      </c>
      <c r="B32" s="91" t="s">
        <v>119</v>
      </c>
      <c r="C32" s="40">
        <v>2</v>
      </c>
      <c r="D32" s="20" t="s">
        <v>258</v>
      </c>
      <c r="E32" s="20" t="s">
        <v>310</v>
      </c>
      <c r="F32" s="69" t="s">
        <v>313</v>
      </c>
      <c r="G32" s="69" t="s">
        <v>333</v>
      </c>
      <c r="H32" s="40" t="s">
        <v>115</v>
      </c>
      <c r="I32" s="40" t="s">
        <v>50</v>
      </c>
      <c r="J32" s="40" t="s">
        <v>93</v>
      </c>
      <c r="K32" s="20" t="s">
        <v>120</v>
      </c>
      <c r="L32" s="20" t="s">
        <v>110</v>
      </c>
      <c r="M32" s="20" t="s">
        <v>121</v>
      </c>
      <c r="N32" s="10"/>
      <c r="O32" s="10"/>
      <c r="P32" s="10"/>
      <c r="Q32" s="10"/>
      <c r="R32" s="10"/>
      <c r="S32" s="10"/>
      <c r="T32" s="10"/>
      <c r="U32" s="10"/>
      <c r="V32" s="23"/>
      <c r="W32" s="11"/>
      <c r="X32" s="11"/>
      <c r="Y32" s="36"/>
      <c r="Z32" s="64"/>
    </row>
    <row r="33" spans="1:25" s="27" customFormat="1" ht="32.25" customHeight="1">
      <c r="A33" s="34">
        <v>3</v>
      </c>
      <c r="B33" s="59" t="s">
        <v>38</v>
      </c>
      <c r="C33" s="20">
        <v>2</v>
      </c>
      <c r="D33" s="20" t="s">
        <v>258</v>
      </c>
      <c r="E33" s="20" t="s">
        <v>275</v>
      </c>
      <c r="F33" s="113" t="s">
        <v>318</v>
      </c>
      <c r="G33" s="69" t="s">
        <v>333</v>
      </c>
      <c r="H33" s="20" t="s">
        <v>60</v>
      </c>
      <c r="I33" s="20" t="s">
        <v>29</v>
      </c>
      <c r="J33" s="20" t="s">
        <v>93</v>
      </c>
      <c r="K33" s="20" t="s">
        <v>128</v>
      </c>
      <c r="L33" s="20" t="s">
        <v>110</v>
      </c>
      <c r="M33" s="20" t="s">
        <v>106</v>
      </c>
      <c r="N33" s="10"/>
      <c r="O33" s="10"/>
      <c r="P33" s="10"/>
      <c r="Q33" s="10"/>
      <c r="R33" s="10"/>
      <c r="S33" s="10"/>
      <c r="T33" s="10"/>
      <c r="U33" s="10"/>
      <c r="V33" s="23"/>
      <c r="W33" s="11"/>
      <c r="X33" s="11"/>
      <c r="Y33" s="36"/>
    </row>
    <row r="34" spans="1:25" s="27" customFormat="1" ht="39.75" customHeight="1">
      <c r="A34" s="34">
        <v>5</v>
      </c>
      <c r="B34" s="59" t="s">
        <v>55</v>
      </c>
      <c r="C34" s="20">
        <v>2</v>
      </c>
      <c r="D34" s="20" t="s">
        <v>258</v>
      </c>
      <c r="E34" s="20" t="s">
        <v>283</v>
      </c>
      <c r="F34" s="69" t="s">
        <v>319</v>
      </c>
      <c r="G34" s="69" t="s">
        <v>335</v>
      </c>
      <c r="H34" s="20" t="s">
        <v>61</v>
      </c>
      <c r="I34" s="20" t="s">
        <v>50</v>
      </c>
      <c r="J34" s="20" t="s">
        <v>93</v>
      </c>
      <c r="K34" s="20" t="s">
        <v>133</v>
      </c>
      <c r="L34" s="20" t="s">
        <v>110</v>
      </c>
      <c r="M34" s="20" t="s">
        <v>106</v>
      </c>
      <c r="N34" s="10"/>
      <c r="O34" s="10"/>
      <c r="P34" s="10"/>
      <c r="Q34" s="10"/>
      <c r="R34" s="10"/>
      <c r="S34" s="10"/>
      <c r="T34" s="10"/>
      <c r="U34" s="10"/>
      <c r="V34" s="23"/>
      <c r="W34" s="11"/>
      <c r="X34" s="11"/>
      <c r="Y34" s="36"/>
    </row>
    <row r="35" spans="1:25" s="27" customFormat="1" ht="39.75" customHeight="1">
      <c r="A35" s="34">
        <v>6</v>
      </c>
      <c r="B35" s="59" t="s">
        <v>54</v>
      </c>
      <c r="C35" s="20">
        <v>3</v>
      </c>
      <c r="D35" s="20" t="s">
        <v>258</v>
      </c>
      <c r="E35" s="20" t="s">
        <v>284</v>
      </c>
      <c r="F35" s="69" t="s">
        <v>323</v>
      </c>
      <c r="G35" s="69" t="s">
        <v>333</v>
      </c>
      <c r="H35" s="20" t="s">
        <v>127</v>
      </c>
      <c r="I35" s="20" t="s">
        <v>29</v>
      </c>
      <c r="J35" s="20" t="s">
        <v>93</v>
      </c>
      <c r="K35" s="20" t="s">
        <v>123</v>
      </c>
      <c r="L35" s="20" t="s">
        <v>105</v>
      </c>
      <c r="M35" s="20" t="s">
        <v>106</v>
      </c>
      <c r="N35" s="10"/>
      <c r="O35" s="10"/>
      <c r="P35" s="10"/>
      <c r="Q35" s="10"/>
      <c r="R35" s="10"/>
      <c r="S35" s="10"/>
      <c r="T35" s="10"/>
      <c r="U35" s="10"/>
      <c r="V35" s="23"/>
      <c r="W35" s="11"/>
      <c r="X35" s="11"/>
      <c r="Y35" s="36"/>
    </row>
    <row r="36" spans="1:25" s="27" customFormat="1" ht="39.75" customHeight="1">
      <c r="A36" s="34">
        <v>7</v>
      </c>
      <c r="B36" s="59" t="s">
        <v>112</v>
      </c>
      <c r="C36" s="20">
        <v>2</v>
      </c>
      <c r="D36" s="20" t="s">
        <v>258</v>
      </c>
      <c r="E36" s="20" t="s">
        <v>270</v>
      </c>
      <c r="F36" s="69" t="s">
        <v>321</v>
      </c>
      <c r="G36" s="69" t="s">
        <v>333</v>
      </c>
      <c r="H36" s="20" t="s">
        <v>114</v>
      </c>
      <c r="I36" s="20" t="s">
        <v>50</v>
      </c>
      <c r="J36" s="20" t="s">
        <v>93</v>
      </c>
      <c r="K36" s="20" t="s">
        <v>118</v>
      </c>
      <c r="L36" s="20" t="s">
        <v>110</v>
      </c>
      <c r="M36" s="20" t="s">
        <v>106</v>
      </c>
      <c r="N36" s="10"/>
      <c r="O36" s="10"/>
      <c r="P36" s="10"/>
      <c r="Q36" s="10"/>
      <c r="R36" s="10"/>
      <c r="S36" s="10"/>
      <c r="T36" s="10"/>
      <c r="U36" s="10"/>
      <c r="V36" s="23"/>
      <c r="W36" s="11"/>
      <c r="X36" s="11"/>
      <c r="Y36" s="36"/>
    </row>
    <row r="37" spans="1:25" s="27" customFormat="1" ht="40.5" customHeight="1">
      <c r="A37" s="34">
        <v>1</v>
      </c>
      <c r="B37" s="59" t="s">
        <v>53</v>
      </c>
      <c r="C37" s="20">
        <v>3</v>
      </c>
      <c r="D37" s="20" t="s">
        <v>259</v>
      </c>
      <c r="E37" s="20" t="s">
        <v>285</v>
      </c>
      <c r="F37" s="69" t="s">
        <v>322</v>
      </c>
      <c r="G37" s="113" t="s">
        <v>336</v>
      </c>
      <c r="H37" s="20" t="s">
        <v>63</v>
      </c>
      <c r="I37" s="20" t="s">
        <v>29</v>
      </c>
      <c r="J37" s="20" t="s">
        <v>92</v>
      </c>
      <c r="K37" s="23" t="s">
        <v>174</v>
      </c>
      <c r="L37" s="20" t="s">
        <v>110</v>
      </c>
      <c r="M37" s="20" t="s">
        <v>106</v>
      </c>
      <c r="N37" s="69" t="s">
        <v>175</v>
      </c>
      <c r="O37" s="70" t="s">
        <v>176</v>
      </c>
      <c r="P37" s="20"/>
      <c r="Q37" s="20"/>
      <c r="R37" s="20"/>
      <c r="S37" s="20"/>
      <c r="T37" s="22"/>
      <c r="U37" s="23"/>
      <c r="V37" s="24"/>
      <c r="W37" s="19"/>
      <c r="X37" s="20"/>
      <c r="Y37" s="26"/>
    </row>
    <row r="38" spans="1:25" s="27" customFormat="1" ht="40.5" customHeight="1">
      <c r="A38" s="90">
        <v>2</v>
      </c>
      <c r="B38" s="91" t="s">
        <v>39</v>
      </c>
      <c r="C38" s="40">
        <v>3</v>
      </c>
      <c r="D38" s="20" t="s">
        <v>259</v>
      </c>
      <c r="E38" s="20" t="s">
        <v>286</v>
      </c>
      <c r="F38" s="69" t="s">
        <v>317</v>
      </c>
      <c r="G38" s="113" t="s">
        <v>336</v>
      </c>
      <c r="H38" s="40" t="s">
        <v>59</v>
      </c>
      <c r="I38" s="40" t="s">
        <v>50</v>
      </c>
      <c r="J38" s="40" t="s">
        <v>92</v>
      </c>
      <c r="K38" s="20" t="s">
        <v>177</v>
      </c>
      <c r="L38" s="20" t="s">
        <v>110</v>
      </c>
      <c r="M38" s="20" t="s">
        <v>106</v>
      </c>
      <c r="N38" s="69" t="s">
        <v>178</v>
      </c>
      <c r="O38" s="70" t="s">
        <v>179</v>
      </c>
      <c r="P38" s="20"/>
      <c r="Q38" s="20"/>
      <c r="R38" s="20"/>
      <c r="S38" s="20"/>
      <c r="T38" s="22"/>
      <c r="U38" s="23"/>
      <c r="V38" s="24"/>
      <c r="W38" s="19"/>
      <c r="X38" s="20"/>
      <c r="Y38" s="26"/>
    </row>
    <row r="39" spans="1:25" s="27" customFormat="1" ht="40.5" customHeight="1">
      <c r="A39" s="34">
        <v>3</v>
      </c>
      <c r="B39" s="59" t="s">
        <v>180</v>
      </c>
      <c r="C39" s="20">
        <v>2</v>
      </c>
      <c r="D39" s="20" t="s">
        <v>259</v>
      </c>
      <c r="E39" s="20" t="s">
        <v>287</v>
      </c>
      <c r="F39" s="113" t="s">
        <v>318</v>
      </c>
      <c r="G39" s="113" t="s">
        <v>336</v>
      </c>
      <c r="H39" s="20" t="s">
        <v>60</v>
      </c>
      <c r="I39" s="20" t="s">
        <v>29</v>
      </c>
      <c r="J39" s="20" t="s">
        <v>92</v>
      </c>
      <c r="K39" s="20" t="s">
        <v>181</v>
      </c>
      <c r="L39" s="20" t="s">
        <v>105</v>
      </c>
      <c r="M39" s="20" t="s">
        <v>106</v>
      </c>
      <c r="N39" s="69" t="s">
        <v>182</v>
      </c>
      <c r="O39" s="70" t="s">
        <v>183</v>
      </c>
      <c r="P39" s="20"/>
      <c r="Q39" s="20"/>
      <c r="R39" s="20"/>
      <c r="S39" s="20"/>
      <c r="T39" s="21"/>
      <c r="U39" s="20"/>
      <c r="V39" s="24">
        <v>3</v>
      </c>
      <c r="W39" s="19" t="s">
        <v>18</v>
      </c>
      <c r="X39" s="20">
        <v>3</v>
      </c>
      <c r="Y39" s="26" t="s">
        <v>17</v>
      </c>
    </row>
    <row r="40" spans="1:25" s="27" customFormat="1" ht="40.5" customHeight="1">
      <c r="A40" s="34">
        <v>4</v>
      </c>
      <c r="B40" s="59" t="s">
        <v>38</v>
      </c>
      <c r="C40" s="20">
        <v>2</v>
      </c>
      <c r="D40" s="20" t="s">
        <v>259</v>
      </c>
      <c r="E40" s="20" t="s">
        <v>288</v>
      </c>
      <c r="F40" s="69" t="s">
        <v>319</v>
      </c>
      <c r="G40" s="113" t="s">
        <v>336</v>
      </c>
      <c r="H40" s="20" t="s">
        <v>61</v>
      </c>
      <c r="I40" s="20" t="s">
        <v>50</v>
      </c>
      <c r="J40" s="20" t="s">
        <v>92</v>
      </c>
      <c r="K40" s="20" t="s">
        <v>184</v>
      </c>
      <c r="L40" s="23" t="s">
        <v>110</v>
      </c>
      <c r="M40" s="20"/>
      <c r="N40" s="69" t="s">
        <v>185</v>
      </c>
      <c r="O40" s="70" t="s">
        <v>186</v>
      </c>
      <c r="P40" s="20"/>
      <c r="Q40" s="20"/>
      <c r="R40" s="20"/>
      <c r="S40" s="20"/>
      <c r="T40" s="21"/>
      <c r="U40" s="20"/>
      <c r="V40" s="24">
        <v>4</v>
      </c>
      <c r="W40" s="19" t="s">
        <v>19</v>
      </c>
      <c r="X40" s="20">
        <v>3</v>
      </c>
      <c r="Y40" s="26" t="s">
        <v>17</v>
      </c>
    </row>
    <row r="41" spans="1:25" s="27" customFormat="1" ht="40.5" customHeight="1">
      <c r="A41" s="34">
        <v>5</v>
      </c>
      <c r="B41" s="59" t="s">
        <v>187</v>
      </c>
      <c r="C41" s="20">
        <v>2</v>
      </c>
      <c r="D41" s="20" t="s">
        <v>259</v>
      </c>
      <c r="E41" s="20" t="s">
        <v>289</v>
      </c>
      <c r="F41" s="69" t="s">
        <v>316</v>
      </c>
      <c r="G41" s="113" t="s">
        <v>336</v>
      </c>
      <c r="H41" s="20" t="s">
        <v>62</v>
      </c>
      <c r="I41" s="20" t="s">
        <v>51</v>
      </c>
      <c r="J41" s="20" t="s">
        <v>92</v>
      </c>
      <c r="K41" s="23" t="s">
        <v>188</v>
      </c>
      <c r="L41" s="23" t="s">
        <v>110</v>
      </c>
      <c r="M41" s="20" t="s">
        <v>106</v>
      </c>
      <c r="N41" s="74" t="s">
        <v>189</v>
      </c>
      <c r="O41" s="73" t="s">
        <v>190</v>
      </c>
      <c r="P41" s="10"/>
      <c r="Q41" s="10"/>
      <c r="R41" s="10"/>
      <c r="S41" s="10"/>
      <c r="T41" s="75"/>
      <c r="U41" s="10"/>
      <c r="V41" s="20"/>
      <c r="W41" s="39" t="s">
        <v>10</v>
      </c>
      <c r="X41" s="11">
        <v>11</v>
      </c>
      <c r="Y41" s="26"/>
    </row>
    <row r="42" spans="1:25" s="27" customFormat="1" ht="27" customHeight="1">
      <c r="A42" s="34">
        <v>1</v>
      </c>
      <c r="B42" s="28" t="s">
        <v>52</v>
      </c>
      <c r="C42" s="23">
        <v>3</v>
      </c>
      <c r="D42" s="20" t="s">
        <v>260</v>
      </c>
      <c r="E42" s="20" t="s">
        <v>290</v>
      </c>
      <c r="F42" s="69" t="s">
        <v>322</v>
      </c>
      <c r="G42" s="113" t="s">
        <v>336</v>
      </c>
      <c r="H42" s="20" t="s">
        <v>63</v>
      </c>
      <c r="I42" s="20" t="s">
        <v>29</v>
      </c>
      <c r="J42" s="20" t="s">
        <v>91</v>
      </c>
      <c r="K42" s="20" t="s">
        <v>168</v>
      </c>
      <c r="L42" s="93" t="s">
        <v>110</v>
      </c>
      <c r="M42" s="20" t="s">
        <v>106</v>
      </c>
      <c r="N42" s="74" t="s">
        <v>169</v>
      </c>
      <c r="O42" s="73" t="s">
        <v>170</v>
      </c>
      <c r="P42" s="20"/>
      <c r="Q42" s="20"/>
      <c r="R42" s="20"/>
      <c r="S42" s="20"/>
      <c r="T42" s="22"/>
      <c r="U42" s="23"/>
      <c r="V42" s="24"/>
      <c r="W42" s="19"/>
      <c r="X42" s="20"/>
      <c r="Y42" s="38"/>
    </row>
    <row r="43" spans="1:25" s="27" customFormat="1" ht="33" customHeight="1">
      <c r="A43" s="34">
        <v>2</v>
      </c>
      <c r="B43" s="59" t="s">
        <v>155</v>
      </c>
      <c r="C43" s="20">
        <v>3</v>
      </c>
      <c r="D43" s="20" t="s">
        <v>260</v>
      </c>
      <c r="E43" s="20" t="s">
        <v>291</v>
      </c>
      <c r="F43" s="69" t="s">
        <v>317</v>
      </c>
      <c r="G43" s="113" t="s">
        <v>336</v>
      </c>
      <c r="H43" s="20" t="s">
        <v>59</v>
      </c>
      <c r="I43" s="20" t="s">
        <v>50</v>
      </c>
      <c r="J43" s="20" t="s">
        <v>91</v>
      </c>
      <c r="K43" s="20" t="s">
        <v>156</v>
      </c>
      <c r="L43" s="20" t="s">
        <v>110</v>
      </c>
      <c r="M43" s="20" t="s">
        <v>106</v>
      </c>
      <c r="N43" s="69" t="s">
        <v>197</v>
      </c>
      <c r="O43" s="70" t="s">
        <v>198</v>
      </c>
      <c r="P43" s="20"/>
      <c r="Q43" s="20"/>
      <c r="R43" s="20"/>
      <c r="S43" s="20"/>
      <c r="T43" s="22"/>
      <c r="U43" s="23"/>
      <c r="V43" s="24"/>
      <c r="W43" s="19"/>
      <c r="X43" s="20"/>
      <c r="Y43" s="38"/>
    </row>
    <row r="44" spans="1:25" s="27" customFormat="1" ht="33" customHeight="1">
      <c r="A44" s="34">
        <v>3</v>
      </c>
      <c r="B44" s="59" t="s">
        <v>38</v>
      </c>
      <c r="C44" s="20">
        <v>2</v>
      </c>
      <c r="D44" s="20" t="s">
        <v>260</v>
      </c>
      <c r="E44" s="20" t="s">
        <v>286</v>
      </c>
      <c r="F44" s="113" t="s">
        <v>318</v>
      </c>
      <c r="G44" s="113" t="s">
        <v>336</v>
      </c>
      <c r="H44" s="20" t="s">
        <v>60</v>
      </c>
      <c r="I44" s="20" t="s">
        <v>29</v>
      </c>
      <c r="J44" s="20" t="s">
        <v>91</v>
      </c>
      <c r="K44" s="20" t="s">
        <v>177</v>
      </c>
      <c r="L44" s="20" t="s">
        <v>110</v>
      </c>
      <c r="M44" s="20"/>
      <c r="N44" s="69" t="s">
        <v>178</v>
      </c>
      <c r="O44" s="70" t="s">
        <v>179</v>
      </c>
      <c r="P44" s="20"/>
      <c r="Q44" s="20"/>
      <c r="R44" s="20"/>
      <c r="S44" s="20"/>
      <c r="T44" s="21"/>
      <c r="U44" s="20"/>
      <c r="V44" s="34">
        <v>3</v>
      </c>
      <c r="W44" s="19" t="s">
        <v>18</v>
      </c>
      <c r="X44" s="20">
        <v>3</v>
      </c>
      <c r="Y44" s="26" t="s">
        <v>17</v>
      </c>
    </row>
    <row r="45" spans="1:25" s="27" customFormat="1" ht="33" customHeight="1">
      <c r="A45" s="34">
        <v>4</v>
      </c>
      <c r="B45" s="59" t="s">
        <v>187</v>
      </c>
      <c r="C45" s="20">
        <v>2</v>
      </c>
      <c r="D45" s="20" t="s">
        <v>260</v>
      </c>
      <c r="E45" s="20" t="s">
        <v>292</v>
      </c>
      <c r="F45" s="69" t="s">
        <v>319</v>
      </c>
      <c r="G45" s="113" t="s">
        <v>336</v>
      </c>
      <c r="H45" s="20" t="s">
        <v>61</v>
      </c>
      <c r="I45" s="20" t="s">
        <v>50</v>
      </c>
      <c r="J45" s="20" t="s">
        <v>91</v>
      </c>
      <c r="K45" s="20" t="s">
        <v>199</v>
      </c>
      <c r="L45" s="20" t="s">
        <v>105</v>
      </c>
      <c r="M45" s="20" t="s">
        <v>106</v>
      </c>
      <c r="N45" s="69" t="s">
        <v>200</v>
      </c>
      <c r="O45" s="70" t="s">
        <v>201</v>
      </c>
      <c r="P45" s="20"/>
      <c r="Q45" s="20"/>
      <c r="R45" s="20"/>
      <c r="S45" s="20"/>
      <c r="T45" s="21"/>
      <c r="U45" s="20"/>
      <c r="V45" s="34"/>
      <c r="W45" s="19"/>
      <c r="X45" s="20"/>
      <c r="Y45" s="26"/>
    </row>
    <row r="46" spans="1:25" s="27" customFormat="1" ht="39.75" customHeight="1">
      <c r="A46" s="34">
        <v>5</v>
      </c>
      <c r="B46" s="59" t="s">
        <v>180</v>
      </c>
      <c r="C46" s="20">
        <v>2</v>
      </c>
      <c r="D46" s="20" t="s">
        <v>260</v>
      </c>
      <c r="E46" s="20" t="s">
        <v>293</v>
      </c>
      <c r="F46" s="69" t="s">
        <v>316</v>
      </c>
      <c r="G46" s="113" t="s">
        <v>336</v>
      </c>
      <c r="H46" s="20" t="s">
        <v>62</v>
      </c>
      <c r="I46" s="20" t="s">
        <v>51</v>
      </c>
      <c r="J46" s="20" t="s">
        <v>91</v>
      </c>
      <c r="K46" s="20" t="s">
        <v>171</v>
      </c>
      <c r="L46" s="20" t="s">
        <v>110</v>
      </c>
      <c r="M46" s="20" t="s">
        <v>106</v>
      </c>
      <c r="N46" s="74" t="s">
        <v>172</v>
      </c>
      <c r="O46" s="73" t="s">
        <v>173</v>
      </c>
      <c r="P46" s="20"/>
      <c r="Q46" s="20"/>
      <c r="R46" s="20"/>
      <c r="S46" s="20"/>
      <c r="T46" s="21"/>
      <c r="U46" s="20"/>
      <c r="V46" s="34"/>
      <c r="W46" s="19"/>
      <c r="X46" s="20"/>
      <c r="Y46" s="26"/>
    </row>
    <row r="47" spans="1:25" s="27" customFormat="1" ht="36" customHeight="1">
      <c r="A47" s="24">
        <v>1</v>
      </c>
      <c r="B47" s="59" t="s">
        <v>39</v>
      </c>
      <c r="C47" s="20">
        <v>3</v>
      </c>
      <c r="D47" s="20" t="s">
        <v>261</v>
      </c>
      <c r="E47" s="20" t="s">
        <v>294</v>
      </c>
      <c r="F47" s="69" t="s">
        <v>322</v>
      </c>
      <c r="G47" s="113" t="s">
        <v>336</v>
      </c>
      <c r="H47" s="20" t="s">
        <v>63</v>
      </c>
      <c r="I47" s="20" t="s">
        <v>29</v>
      </c>
      <c r="J47" s="20" t="s">
        <v>90</v>
      </c>
      <c r="K47" s="23" t="s">
        <v>191</v>
      </c>
      <c r="L47" s="23" t="s">
        <v>110</v>
      </c>
      <c r="M47" s="20" t="s">
        <v>106</v>
      </c>
      <c r="N47" s="79" t="s">
        <v>192</v>
      </c>
      <c r="O47" s="80" t="s">
        <v>193</v>
      </c>
      <c r="P47" s="20"/>
      <c r="Q47" s="20"/>
      <c r="R47" s="20"/>
      <c r="S47" s="20"/>
      <c r="T47" s="21"/>
      <c r="U47" s="20"/>
      <c r="V47" s="24"/>
      <c r="W47" s="19"/>
      <c r="X47" s="20"/>
      <c r="Y47" s="26"/>
    </row>
    <row r="48" spans="1:25" s="27" customFormat="1" ht="30" customHeight="1">
      <c r="A48" s="24">
        <v>2</v>
      </c>
      <c r="B48" s="59" t="s">
        <v>155</v>
      </c>
      <c r="C48" s="20">
        <v>3</v>
      </c>
      <c r="D48" s="20" t="s">
        <v>261</v>
      </c>
      <c r="E48" s="20" t="s">
        <v>295</v>
      </c>
      <c r="F48" s="69" t="s">
        <v>317</v>
      </c>
      <c r="G48" s="113" t="s">
        <v>336</v>
      </c>
      <c r="H48" s="20" t="s">
        <v>59</v>
      </c>
      <c r="I48" s="20" t="s">
        <v>50</v>
      </c>
      <c r="J48" s="20" t="s">
        <v>90</v>
      </c>
      <c r="K48" s="20" t="s">
        <v>246</v>
      </c>
      <c r="L48" s="20" t="s">
        <v>110</v>
      </c>
      <c r="M48" s="23" t="s">
        <v>106</v>
      </c>
      <c r="N48" s="79" t="s">
        <v>195</v>
      </c>
      <c r="O48" s="73" t="s">
        <v>196</v>
      </c>
      <c r="P48" s="20"/>
      <c r="Q48" s="20"/>
      <c r="R48" s="20"/>
      <c r="S48" s="20"/>
      <c r="T48" s="21"/>
      <c r="U48" s="20"/>
      <c r="V48" s="24"/>
      <c r="W48" s="19"/>
      <c r="X48" s="20"/>
      <c r="Y48" s="26"/>
    </row>
    <row r="49" spans="1:25" s="27" customFormat="1" ht="27.75" customHeight="1">
      <c r="A49" s="24">
        <v>3</v>
      </c>
      <c r="B49" s="59" t="s">
        <v>180</v>
      </c>
      <c r="C49" s="20">
        <v>2</v>
      </c>
      <c r="D49" s="20" t="s">
        <v>261</v>
      </c>
      <c r="E49" s="20" t="s">
        <v>293</v>
      </c>
      <c r="F49" s="113" t="s">
        <v>318</v>
      </c>
      <c r="G49" s="113" t="s">
        <v>336</v>
      </c>
      <c r="H49" s="20" t="s">
        <v>60</v>
      </c>
      <c r="I49" s="20" t="s">
        <v>29</v>
      </c>
      <c r="J49" s="20" t="s">
        <v>90</v>
      </c>
      <c r="K49" s="20" t="s">
        <v>171</v>
      </c>
      <c r="L49" s="20" t="s">
        <v>110</v>
      </c>
      <c r="M49" s="20" t="s">
        <v>106</v>
      </c>
      <c r="N49" s="74" t="s">
        <v>172</v>
      </c>
      <c r="O49" s="73" t="s">
        <v>173</v>
      </c>
      <c r="P49" s="20"/>
      <c r="Q49" s="20"/>
      <c r="R49" s="20"/>
      <c r="S49" s="20"/>
      <c r="T49" s="21"/>
      <c r="U49" s="20"/>
      <c r="V49" s="24"/>
      <c r="W49" s="19"/>
      <c r="X49" s="20"/>
      <c r="Y49" s="26"/>
    </row>
    <row r="50" spans="1:25" s="27" customFormat="1" ht="27" customHeight="1">
      <c r="A50" s="24">
        <v>4</v>
      </c>
      <c r="B50" s="59" t="s">
        <v>38</v>
      </c>
      <c r="C50" s="20">
        <v>2</v>
      </c>
      <c r="D50" s="20" t="s">
        <v>261</v>
      </c>
      <c r="E50" s="20" t="s">
        <v>296</v>
      </c>
      <c r="F50" s="69" t="s">
        <v>319</v>
      </c>
      <c r="G50" s="113" t="s">
        <v>336</v>
      </c>
      <c r="H50" s="20" t="s">
        <v>61</v>
      </c>
      <c r="I50" s="20" t="s">
        <v>50</v>
      </c>
      <c r="J50" s="20" t="s">
        <v>90</v>
      </c>
      <c r="K50" s="20" t="s">
        <v>194</v>
      </c>
      <c r="L50" s="20" t="s">
        <v>110</v>
      </c>
      <c r="M50" s="23"/>
      <c r="N50" s="79" t="s">
        <v>195</v>
      </c>
      <c r="O50" s="73" t="s">
        <v>196</v>
      </c>
      <c r="P50" s="20"/>
      <c r="Q50" s="20"/>
      <c r="R50" s="20"/>
      <c r="S50" s="20"/>
      <c r="T50" s="21"/>
      <c r="U50" s="20"/>
      <c r="V50" s="24"/>
      <c r="W50" s="19"/>
      <c r="X50" s="20"/>
      <c r="Y50" s="26"/>
    </row>
    <row r="51" spans="1:25" s="27" customFormat="1" ht="36" customHeight="1">
      <c r="A51" s="24">
        <v>5</v>
      </c>
      <c r="B51" s="59" t="s">
        <v>187</v>
      </c>
      <c r="C51" s="20">
        <v>2</v>
      </c>
      <c r="D51" s="20" t="s">
        <v>261</v>
      </c>
      <c r="E51" s="20" t="s">
        <v>292</v>
      </c>
      <c r="F51" s="69" t="s">
        <v>316</v>
      </c>
      <c r="G51" s="113" t="s">
        <v>336</v>
      </c>
      <c r="H51" s="20" t="s">
        <v>62</v>
      </c>
      <c r="I51" s="20" t="s">
        <v>51</v>
      </c>
      <c r="J51" s="20" t="s">
        <v>90</v>
      </c>
      <c r="K51" s="20" t="s">
        <v>199</v>
      </c>
      <c r="L51" s="20" t="s">
        <v>105</v>
      </c>
      <c r="M51" s="20" t="s">
        <v>106</v>
      </c>
      <c r="N51" s="69" t="s">
        <v>200</v>
      </c>
      <c r="O51" s="70" t="s">
        <v>201</v>
      </c>
      <c r="P51" s="20"/>
      <c r="Q51" s="20"/>
      <c r="R51" s="20"/>
      <c r="S51" s="20"/>
      <c r="T51" s="21"/>
      <c r="U51" s="20"/>
      <c r="V51" s="24">
        <v>3</v>
      </c>
      <c r="W51" s="19" t="s">
        <v>18</v>
      </c>
      <c r="X51" s="20">
        <v>3</v>
      </c>
      <c r="Y51" s="26" t="s">
        <v>17</v>
      </c>
    </row>
    <row r="52" spans="1:30" s="28" customFormat="1" ht="27" customHeight="1">
      <c r="A52" s="31">
        <v>1</v>
      </c>
      <c r="B52" s="59" t="s">
        <v>42</v>
      </c>
      <c r="C52" s="20">
        <v>3</v>
      </c>
      <c r="D52" s="20" t="s">
        <v>262</v>
      </c>
      <c r="E52" s="20" t="s">
        <v>297</v>
      </c>
      <c r="F52" s="69" t="s">
        <v>322</v>
      </c>
      <c r="G52" s="112" t="s">
        <v>334</v>
      </c>
      <c r="H52" s="20" t="s">
        <v>63</v>
      </c>
      <c r="I52" s="21" t="s">
        <v>29</v>
      </c>
      <c r="J52" s="21" t="s">
        <v>89</v>
      </c>
      <c r="K52" s="20" t="s">
        <v>160</v>
      </c>
      <c r="L52" s="36" t="s">
        <v>110</v>
      </c>
      <c r="M52" s="20" t="s">
        <v>106</v>
      </c>
      <c r="N52" s="20"/>
      <c r="O52" s="20"/>
      <c r="P52" s="20"/>
      <c r="Q52" s="20"/>
      <c r="R52" s="20"/>
      <c r="S52" s="20"/>
      <c r="T52" s="23"/>
      <c r="U52" s="23"/>
      <c r="V52" s="24"/>
      <c r="W52" s="19"/>
      <c r="X52" s="20"/>
      <c r="Y52" s="42"/>
      <c r="Z52" s="27"/>
      <c r="AA52" s="27" t="s">
        <v>56</v>
      </c>
      <c r="AB52" s="27"/>
      <c r="AC52" s="27"/>
      <c r="AD52" s="27"/>
    </row>
    <row r="53" spans="1:30" s="28" customFormat="1" ht="31.5">
      <c r="A53" s="31">
        <v>2</v>
      </c>
      <c r="B53" s="59" t="s">
        <v>56</v>
      </c>
      <c r="C53" s="20">
        <v>3</v>
      </c>
      <c r="D53" s="20" t="s">
        <v>262</v>
      </c>
      <c r="E53" s="20" t="s">
        <v>298</v>
      </c>
      <c r="F53" s="69" t="s">
        <v>317</v>
      </c>
      <c r="G53" s="112" t="s">
        <v>334</v>
      </c>
      <c r="H53" s="20" t="s">
        <v>108</v>
      </c>
      <c r="I53" s="21" t="s">
        <v>50</v>
      </c>
      <c r="J53" s="21" t="s">
        <v>89</v>
      </c>
      <c r="K53" s="20" t="s">
        <v>159</v>
      </c>
      <c r="L53" s="36" t="s">
        <v>105</v>
      </c>
      <c r="M53" s="20" t="s">
        <v>106</v>
      </c>
      <c r="N53" s="20"/>
      <c r="O53" s="20"/>
      <c r="P53" s="20"/>
      <c r="Q53" s="20"/>
      <c r="R53" s="20"/>
      <c r="S53" s="20"/>
      <c r="T53" s="23"/>
      <c r="U53" s="23"/>
      <c r="V53" s="24"/>
      <c r="W53" s="19"/>
      <c r="X53" s="20"/>
      <c r="Y53" s="42"/>
      <c r="Z53" s="27"/>
      <c r="AA53" s="27"/>
      <c r="AB53" s="27"/>
      <c r="AC53" s="27"/>
      <c r="AD53" s="27"/>
    </row>
    <row r="54" spans="1:30" s="28" customFormat="1" ht="34.5" customHeight="1">
      <c r="A54" s="90">
        <v>3</v>
      </c>
      <c r="B54" s="91" t="s">
        <v>39</v>
      </c>
      <c r="C54" s="40">
        <v>3</v>
      </c>
      <c r="D54" s="20" t="s">
        <v>262</v>
      </c>
      <c r="E54" s="20" t="s">
        <v>294</v>
      </c>
      <c r="F54" s="113" t="s">
        <v>324</v>
      </c>
      <c r="G54" s="113" t="s">
        <v>336</v>
      </c>
      <c r="H54" s="40" t="s">
        <v>65</v>
      </c>
      <c r="I54" s="40" t="s">
        <v>29</v>
      </c>
      <c r="J54" s="40" t="s">
        <v>89</v>
      </c>
      <c r="K54" s="23" t="s">
        <v>191</v>
      </c>
      <c r="L54" s="23" t="s">
        <v>110</v>
      </c>
      <c r="M54" s="20" t="s">
        <v>106</v>
      </c>
      <c r="N54" s="79" t="s">
        <v>192</v>
      </c>
      <c r="O54" s="80" t="s">
        <v>193</v>
      </c>
      <c r="P54" s="20"/>
      <c r="Q54" s="20"/>
      <c r="R54" s="20"/>
      <c r="S54" s="20"/>
      <c r="T54" s="23"/>
      <c r="U54" s="23"/>
      <c r="V54" s="24"/>
      <c r="W54" s="19"/>
      <c r="X54" s="20"/>
      <c r="Y54" s="42"/>
      <c r="Z54" s="27"/>
      <c r="AA54" s="27"/>
      <c r="AB54" s="27"/>
      <c r="AC54" s="27"/>
      <c r="AD54" s="27"/>
    </row>
    <row r="55" spans="1:25" s="27" customFormat="1" ht="33.75" customHeight="1">
      <c r="A55" s="90">
        <v>4</v>
      </c>
      <c r="B55" s="91" t="s">
        <v>8</v>
      </c>
      <c r="C55" s="40">
        <v>3</v>
      </c>
      <c r="D55" s="20" t="s">
        <v>262</v>
      </c>
      <c r="E55" s="20" t="s">
        <v>293</v>
      </c>
      <c r="F55" s="113" t="s">
        <v>325</v>
      </c>
      <c r="G55" s="113" t="s">
        <v>336</v>
      </c>
      <c r="H55" s="40" t="s">
        <v>66</v>
      </c>
      <c r="I55" s="40" t="s">
        <v>50</v>
      </c>
      <c r="J55" s="40" t="s">
        <v>89</v>
      </c>
      <c r="K55" s="20" t="s">
        <v>171</v>
      </c>
      <c r="L55" s="20" t="s">
        <v>110</v>
      </c>
      <c r="M55" s="20" t="s">
        <v>106</v>
      </c>
      <c r="N55" s="74" t="s">
        <v>172</v>
      </c>
      <c r="O55" s="73" t="s">
        <v>173</v>
      </c>
      <c r="P55" s="20"/>
      <c r="Q55" s="20"/>
      <c r="R55" s="20"/>
      <c r="S55" s="20"/>
      <c r="T55" s="23"/>
      <c r="U55" s="23"/>
      <c r="V55" s="24"/>
      <c r="W55" s="19"/>
      <c r="X55" s="20"/>
      <c r="Y55" s="42"/>
    </row>
    <row r="56" spans="1:25" s="27" customFormat="1" ht="34.5" customHeight="1">
      <c r="A56" s="90">
        <v>5</v>
      </c>
      <c r="B56" s="59" t="s">
        <v>161</v>
      </c>
      <c r="C56" s="20">
        <v>2</v>
      </c>
      <c r="D56" s="20" t="s">
        <v>262</v>
      </c>
      <c r="E56" s="20" t="s">
        <v>298</v>
      </c>
      <c r="F56" s="113" t="s">
        <v>326</v>
      </c>
      <c r="G56" s="112" t="s">
        <v>334</v>
      </c>
      <c r="H56" s="40" t="s">
        <v>247</v>
      </c>
      <c r="I56" s="40" t="s">
        <v>29</v>
      </c>
      <c r="J56" s="40" t="s">
        <v>89</v>
      </c>
      <c r="K56" s="20" t="s">
        <v>159</v>
      </c>
      <c r="L56" s="36" t="s">
        <v>105</v>
      </c>
      <c r="M56" s="20" t="s">
        <v>106</v>
      </c>
      <c r="N56" s="10"/>
      <c r="O56" s="10"/>
      <c r="P56" s="10"/>
      <c r="Q56" s="10"/>
      <c r="R56" s="10"/>
      <c r="S56" s="10"/>
      <c r="T56" s="10"/>
      <c r="U56" s="10"/>
      <c r="V56" s="20"/>
      <c r="W56" s="11" t="s">
        <v>10</v>
      </c>
      <c r="X56" s="11">
        <v>8</v>
      </c>
      <c r="Y56" s="26"/>
    </row>
    <row r="57" spans="1:25" s="27" customFormat="1" ht="34.5" customHeight="1">
      <c r="A57" s="34">
        <v>6</v>
      </c>
      <c r="B57" s="98" t="s">
        <v>38</v>
      </c>
      <c r="C57" s="20">
        <v>2</v>
      </c>
      <c r="D57" s="20" t="s">
        <v>262</v>
      </c>
      <c r="E57" s="20" t="s">
        <v>299</v>
      </c>
      <c r="F57" s="113" t="s">
        <v>327</v>
      </c>
      <c r="G57" s="112" t="s">
        <v>334</v>
      </c>
      <c r="H57" s="20" t="s">
        <v>248</v>
      </c>
      <c r="I57" s="20" t="s">
        <v>50</v>
      </c>
      <c r="J57" s="20" t="s">
        <v>89</v>
      </c>
      <c r="K57" s="20" t="s">
        <v>252</v>
      </c>
      <c r="L57" s="20" t="s">
        <v>110</v>
      </c>
      <c r="M57" s="20" t="s">
        <v>106</v>
      </c>
      <c r="N57" s="72"/>
      <c r="O57" s="72"/>
      <c r="P57" s="75"/>
      <c r="Q57" s="72"/>
      <c r="R57" s="72"/>
      <c r="S57" s="72"/>
      <c r="T57" s="72"/>
      <c r="U57" s="72"/>
      <c r="V57" s="57"/>
      <c r="W57" s="56"/>
      <c r="X57" s="56"/>
      <c r="Y57" s="58"/>
    </row>
    <row r="58" spans="1:25" s="27" customFormat="1" ht="26.25" customHeight="1">
      <c r="A58" s="24">
        <v>1</v>
      </c>
      <c r="B58" s="59" t="s">
        <v>8</v>
      </c>
      <c r="C58" s="20">
        <v>3</v>
      </c>
      <c r="D58" s="20" t="s">
        <v>263</v>
      </c>
      <c r="E58" s="20" t="s">
        <v>293</v>
      </c>
      <c r="F58" s="69" t="s">
        <v>322</v>
      </c>
      <c r="G58" s="113" t="s">
        <v>336</v>
      </c>
      <c r="H58" s="20" t="s">
        <v>126</v>
      </c>
      <c r="I58" s="20" t="s">
        <v>29</v>
      </c>
      <c r="J58" s="23" t="s">
        <v>97</v>
      </c>
      <c r="K58" s="20" t="s">
        <v>171</v>
      </c>
      <c r="L58" s="20" t="s">
        <v>110</v>
      </c>
      <c r="M58" s="20" t="s">
        <v>106</v>
      </c>
      <c r="N58" s="74" t="s">
        <v>172</v>
      </c>
      <c r="O58" s="73" t="s">
        <v>173</v>
      </c>
      <c r="P58" s="20"/>
      <c r="Q58" s="20"/>
      <c r="R58" s="20"/>
      <c r="S58" s="20"/>
      <c r="T58" s="21"/>
      <c r="U58" s="21"/>
      <c r="V58" s="24"/>
      <c r="W58" s="19"/>
      <c r="X58" s="20"/>
      <c r="Y58" s="42"/>
    </row>
    <row r="59" spans="1:25" s="27" customFormat="1" ht="30.75" customHeight="1">
      <c r="A59" s="24">
        <v>2</v>
      </c>
      <c r="B59" s="59" t="s">
        <v>56</v>
      </c>
      <c r="C59" s="20">
        <v>3</v>
      </c>
      <c r="D59" s="20" t="s">
        <v>263</v>
      </c>
      <c r="E59" s="20" t="s">
        <v>300</v>
      </c>
      <c r="F59" s="69" t="s">
        <v>317</v>
      </c>
      <c r="G59" s="112" t="s">
        <v>334</v>
      </c>
      <c r="H59" s="20" t="s">
        <v>108</v>
      </c>
      <c r="I59" s="20" t="s">
        <v>50</v>
      </c>
      <c r="J59" s="23" t="s">
        <v>97</v>
      </c>
      <c r="K59" s="20" t="s">
        <v>164</v>
      </c>
      <c r="L59" s="20" t="s">
        <v>110</v>
      </c>
      <c r="M59" s="20" t="s">
        <v>106</v>
      </c>
      <c r="N59" s="20"/>
      <c r="O59" s="20"/>
      <c r="P59" s="20"/>
      <c r="Q59" s="20"/>
      <c r="R59" s="20"/>
      <c r="S59" s="20"/>
      <c r="T59" s="22"/>
      <c r="U59" s="23"/>
      <c r="V59" s="24">
        <v>3</v>
      </c>
      <c r="W59" s="19" t="s">
        <v>20</v>
      </c>
      <c r="X59" s="20">
        <v>3</v>
      </c>
      <c r="Y59" s="42" t="s">
        <v>17</v>
      </c>
    </row>
    <row r="60" spans="1:25" s="106" customFormat="1" ht="30.75" customHeight="1">
      <c r="A60" s="99">
        <v>3</v>
      </c>
      <c r="B60" s="100" t="s">
        <v>38</v>
      </c>
      <c r="C60" s="101">
        <v>2</v>
      </c>
      <c r="D60" s="20" t="s">
        <v>263</v>
      </c>
      <c r="E60" s="20" t="s">
        <v>288</v>
      </c>
      <c r="F60" s="113" t="s">
        <v>318</v>
      </c>
      <c r="G60" s="113" t="s">
        <v>336</v>
      </c>
      <c r="H60" s="101" t="s">
        <v>60</v>
      </c>
      <c r="I60" s="101" t="s">
        <v>29</v>
      </c>
      <c r="J60" s="107" t="s">
        <v>97</v>
      </c>
      <c r="K60" s="101" t="s">
        <v>184</v>
      </c>
      <c r="L60" s="101" t="s">
        <v>110</v>
      </c>
      <c r="M60" s="102"/>
      <c r="N60" s="102"/>
      <c r="O60" s="102"/>
      <c r="P60" s="102"/>
      <c r="Q60" s="102"/>
      <c r="R60" s="102"/>
      <c r="S60" s="102"/>
      <c r="T60" s="108"/>
      <c r="U60" s="102"/>
      <c r="V60" s="101"/>
      <c r="W60" s="102" t="s">
        <v>10</v>
      </c>
      <c r="X60" s="102">
        <f>SUM(X58:X59)</f>
        <v>3</v>
      </c>
      <c r="Y60" s="109"/>
    </row>
    <row r="61" spans="1:25" s="27" customFormat="1" ht="30.75" customHeight="1">
      <c r="A61" s="24">
        <v>4</v>
      </c>
      <c r="B61" s="59" t="s">
        <v>39</v>
      </c>
      <c r="C61" s="20">
        <v>3</v>
      </c>
      <c r="D61" s="20" t="s">
        <v>263</v>
      </c>
      <c r="E61" s="20" t="s">
        <v>286</v>
      </c>
      <c r="F61" s="113" t="s">
        <v>325</v>
      </c>
      <c r="G61" s="113" t="s">
        <v>336</v>
      </c>
      <c r="H61" s="20" t="s">
        <v>66</v>
      </c>
      <c r="I61" s="20" t="s">
        <v>50</v>
      </c>
      <c r="J61" s="23" t="s">
        <v>97</v>
      </c>
      <c r="K61" s="20" t="s">
        <v>177</v>
      </c>
      <c r="L61" s="20" t="s">
        <v>110</v>
      </c>
      <c r="M61" s="20" t="s">
        <v>106</v>
      </c>
      <c r="N61" s="69" t="s">
        <v>178</v>
      </c>
      <c r="O61" s="70" t="s">
        <v>179</v>
      </c>
      <c r="P61" s="11"/>
      <c r="Q61" s="11"/>
      <c r="R61" s="11"/>
      <c r="S61" s="11"/>
      <c r="T61" s="56"/>
      <c r="U61" s="56"/>
      <c r="V61" s="57"/>
      <c r="W61" s="56"/>
      <c r="X61" s="56"/>
      <c r="Y61" s="58"/>
    </row>
    <row r="62" spans="1:25" s="27" customFormat="1" ht="33.75" customHeight="1">
      <c r="A62" s="24">
        <v>5</v>
      </c>
      <c r="B62" s="59" t="s">
        <v>165</v>
      </c>
      <c r="C62" s="20">
        <v>2</v>
      </c>
      <c r="D62" s="20" t="s">
        <v>263</v>
      </c>
      <c r="E62" s="20" t="s">
        <v>301</v>
      </c>
      <c r="F62" s="69" t="s">
        <v>321</v>
      </c>
      <c r="G62" s="112" t="s">
        <v>334</v>
      </c>
      <c r="H62" s="20" t="s">
        <v>162</v>
      </c>
      <c r="I62" s="20" t="s">
        <v>51</v>
      </c>
      <c r="J62" s="23" t="s">
        <v>97</v>
      </c>
      <c r="K62" s="20" t="s">
        <v>166</v>
      </c>
      <c r="L62" s="20" t="s">
        <v>110</v>
      </c>
      <c r="M62" s="20" t="s">
        <v>106</v>
      </c>
      <c r="N62" s="11"/>
      <c r="O62" s="11"/>
      <c r="P62" s="11"/>
      <c r="Q62" s="11"/>
      <c r="R62" s="11"/>
      <c r="S62" s="11"/>
      <c r="T62" s="56"/>
      <c r="U62" s="56"/>
      <c r="V62" s="57"/>
      <c r="W62" s="56"/>
      <c r="X62" s="56"/>
      <c r="Y62" s="58"/>
    </row>
    <row r="63" spans="1:25" s="27" customFormat="1" ht="39" customHeight="1">
      <c r="A63" s="24">
        <v>1</v>
      </c>
      <c r="B63" s="59" t="s">
        <v>157</v>
      </c>
      <c r="C63" s="20">
        <v>3</v>
      </c>
      <c r="D63" s="20" t="s">
        <v>264</v>
      </c>
      <c r="E63" s="20" t="s">
        <v>302</v>
      </c>
      <c r="F63" s="69" t="s">
        <v>322</v>
      </c>
      <c r="G63" s="112" t="s">
        <v>334</v>
      </c>
      <c r="H63" s="20" t="s">
        <v>126</v>
      </c>
      <c r="I63" s="20" t="s">
        <v>29</v>
      </c>
      <c r="J63" s="20" t="s">
        <v>95</v>
      </c>
      <c r="K63" s="20" t="s">
        <v>158</v>
      </c>
      <c r="L63" s="20" t="s">
        <v>105</v>
      </c>
      <c r="M63" s="20" t="s">
        <v>106</v>
      </c>
      <c r="N63" s="11"/>
      <c r="O63" s="11"/>
      <c r="P63" s="11"/>
      <c r="Q63" s="11"/>
      <c r="R63" s="11"/>
      <c r="S63" s="11"/>
      <c r="T63" s="56"/>
      <c r="U63" s="56"/>
      <c r="V63" s="57"/>
      <c r="W63" s="56"/>
      <c r="X63" s="56"/>
      <c r="Y63" s="58"/>
    </row>
    <row r="64" spans="1:25" s="27" customFormat="1" ht="33" customHeight="1">
      <c r="A64" s="24">
        <v>2</v>
      </c>
      <c r="B64" s="59" t="s">
        <v>7</v>
      </c>
      <c r="C64" s="20">
        <v>3</v>
      </c>
      <c r="D64" s="20" t="s">
        <v>264</v>
      </c>
      <c r="E64" s="20" t="s">
        <v>301</v>
      </c>
      <c r="F64" s="69" t="s">
        <v>317</v>
      </c>
      <c r="G64" s="112" t="s">
        <v>334</v>
      </c>
      <c r="H64" s="20" t="s">
        <v>108</v>
      </c>
      <c r="I64" s="20" t="s">
        <v>50</v>
      </c>
      <c r="J64" s="20" t="s">
        <v>95</v>
      </c>
      <c r="K64" s="20" t="s">
        <v>166</v>
      </c>
      <c r="L64" s="20" t="s">
        <v>110</v>
      </c>
      <c r="M64" s="20" t="s">
        <v>106</v>
      </c>
      <c r="N64" s="11"/>
      <c r="O64" s="11"/>
      <c r="P64" s="11"/>
      <c r="Q64" s="11"/>
      <c r="R64" s="11"/>
      <c r="S64" s="11"/>
      <c r="T64" s="56"/>
      <c r="U64" s="56"/>
      <c r="V64" s="57"/>
      <c r="W64" s="56"/>
      <c r="X64" s="56"/>
      <c r="Y64" s="58"/>
    </row>
    <row r="65" spans="1:25" s="27" customFormat="1" ht="33" customHeight="1">
      <c r="A65" s="24">
        <v>3</v>
      </c>
      <c r="B65" s="59" t="s">
        <v>161</v>
      </c>
      <c r="C65" s="20">
        <v>2</v>
      </c>
      <c r="D65" s="20" t="s">
        <v>264</v>
      </c>
      <c r="E65" s="20" t="s">
        <v>298</v>
      </c>
      <c r="F65" s="113" t="s">
        <v>318</v>
      </c>
      <c r="G65" s="112" t="s">
        <v>334</v>
      </c>
      <c r="H65" s="20" t="s">
        <v>60</v>
      </c>
      <c r="I65" s="20" t="s">
        <v>29</v>
      </c>
      <c r="J65" s="20" t="s">
        <v>95</v>
      </c>
      <c r="K65" s="20" t="s">
        <v>159</v>
      </c>
      <c r="L65" s="36" t="s">
        <v>105</v>
      </c>
      <c r="M65" s="20" t="s">
        <v>106</v>
      </c>
      <c r="N65" s="11"/>
      <c r="O65" s="11"/>
      <c r="P65" s="11"/>
      <c r="Q65" s="11"/>
      <c r="R65" s="11"/>
      <c r="S65" s="11"/>
      <c r="T65" s="56"/>
      <c r="U65" s="56"/>
      <c r="V65" s="57"/>
      <c r="W65" s="56"/>
      <c r="X65" s="56"/>
      <c r="Y65" s="58"/>
    </row>
    <row r="66" spans="1:25" s="106" customFormat="1" ht="31.5" customHeight="1">
      <c r="A66" s="99">
        <v>4</v>
      </c>
      <c r="B66" s="100" t="s">
        <v>38</v>
      </c>
      <c r="C66" s="101">
        <v>2</v>
      </c>
      <c r="D66" s="20" t="s">
        <v>264</v>
      </c>
      <c r="E66" s="20" t="s">
        <v>279</v>
      </c>
      <c r="F66" s="69" t="s">
        <v>319</v>
      </c>
      <c r="G66" s="69" t="s">
        <v>332</v>
      </c>
      <c r="H66" s="101" t="s">
        <v>61</v>
      </c>
      <c r="I66" s="101" t="s">
        <v>50</v>
      </c>
      <c r="J66" s="101" t="s">
        <v>95</v>
      </c>
      <c r="K66" s="101" t="s">
        <v>251</v>
      </c>
      <c r="L66" s="101" t="s">
        <v>110</v>
      </c>
      <c r="M66" s="101" t="s">
        <v>106</v>
      </c>
      <c r="N66" s="102"/>
      <c r="O66" s="102"/>
      <c r="P66" s="102"/>
      <c r="Q66" s="102"/>
      <c r="R66" s="102"/>
      <c r="S66" s="102"/>
      <c r="T66" s="103"/>
      <c r="U66" s="103"/>
      <c r="V66" s="104"/>
      <c r="W66" s="103"/>
      <c r="X66" s="103"/>
      <c r="Y66" s="105"/>
    </row>
    <row r="67" spans="1:25" s="27" customFormat="1" ht="31.5">
      <c r="A67" s="24">
        <v>5</v>
      </c>
      <c r="B67" s="59" t="s">
        <v>42</v>
      </c>
      <c r="C67" s="20">
        <v>3</v>
      </c>
      <c r="D67" s="20" t="s">
        <v>264</v>
      </c>
      <c r="E67" s="20" t="s">
        <v>300</v>
      </c>
      <c r="F67" s="69" t="s">
        <v>328</v>
      </c>
      <c r="G67" s="112" t="s">
        <v>334</v>
      </c>
      <c r="H67" s="20" t="s">
        <v>67</v>
      </c>
      <c r="I67" s="20" t="s">
        <v>51</v>
      </c>
      <c r="J67" s="20" t="s">
        <v>95</v>
      </c>
      <c r="K67" s="20" t="s">
        <v>164</v>
      </c>
      <c r="L67" s="20" t="s">
        <v>110</v>
      </c>
      <c r="M67" s="20" t="s">
        <v>106</v>
      </c>
      <c r="N67" s="11"/>
      <c r="O67" s="11"/>
      <c r="P67" s="11"/>
      <c r="Q67" s="11"/>
      <c r="R67" s="11"/>
      <c r="S67" s="11"/>
      <c r="T67" s="56"/>
      <c r="U67" s="56"/>
      <c r="V67" s="57"/>
      <c r="W67" s="56"/>
      <c r="X67" s="56"/>
      <c r="Y67" s="58"/>
    </row>
    <row r="68" spans="1:25" s="27" customFormat="1" ht="31.5">
      <c r="A68" s="24">
        <v>1</v>
      </c>
      <c r="B68" s="59" t="s">
        <v>103</v>
      </c>
      <c r="C68" s="23">
        <v>2</v>
      </c>
      <c r="D68" s="20" t="s">
        <v>265</v>
      </c>
      <c r="E68" s="20" t="s">
        <v>303</v>
      </c>
      <c r="F68" s="69" t="s">
        <v>312</v>
      </c>
      <c r="G68" s="69" t="s">
        <v>332</v>
      </c>
      <c r="H68" s="20" t="s">
        <v>107</v>
      </c>
      <c r="I68" s="20" t="s">
        <v>29</v>
      </c>
      <c r="J68" s="20" t="s">
        <v>96</v>
      </c>
      <c r="K68" s="20" t="s">
        <v>139</v>
      </c>
      <c r="L68" s="20" t="s">
        <v>110</v>
      </c>
      <c r="M68" s="68" t="s">
        <v>106</v>
      </c>
      <c r="N68" s="71" t="s">
        <v>140</v>
      </c>
      <c r="O68" s="70" t="s">
        <v>141</v>
      </c>
      <c r="P68" s="11"/>
      <c r="Q68" s="11"/>
      <c r="R68" s="11"/>
      <c r="S68" s="11"/>
      <c r="T68" s="56"/>
      <c r="U68" s="56"/>
      <c r="V68" s="57"/>
      <c r="W68" s="56"/>
      <c r="X68" s="56"/>
      <c r="Y68" s="58"/>
    </row>
    <row r="69" spans="1:25" s="27" customFormat="1" ht="33" customHeight="1">
      <c r="A69" s="24">
        <v>2</v>
      </c>
      <c r="B69" s="59" t="s">
        <v>38</v>
      </c>
      <c r="C69" s="23">
        <v>2</v>
      </c>
      <c r="D69" s="20" t="s">
        <v>265</v>
      </c>
      <c r="E69" s="20" t="s">
        <v>304</v>
      </c>
      <c r="F69" s="69" t="s">
        <v>313</v>
      </c>
      <c r="G69" s="69" t="s">
        <v>335</v>
      </c>
      <c r="H69" s="20" t="s">
        <v>115</v>
      </c>
      <c r="I69" s="20" t="s">
        <v>50</v>
      </c>
      <c r="J69" s="20" t="s">
        <v>96</v>
      </c>
      <c r="K69" s="20" t="s">
        <v>250</v>
      </c>
      <c r="L69" s="20" t="s">
        <v>110</v>
      </c>
      <c r="M69" s="68" t="s">
        <v>106</v>
      </c>
      <c r="N69" s="71"/>
      <c r="O69" s="70"/>
      <c r="P69" s="11"/>
      <c r="Q69" s="11"/>
      <c r="R69" s="11"/>
      <c r="S69" s="11"/>
      <c r="T69" s="56"/>
      <c r="U69" s="56"/>
      <c r="V69" s="57"/>
      <c r="W69" s="56"/>
      <c r="X69" s="56"/>
      <c r="Y69" s="58"/>
    </row>
    <row r="70" spans="1:25" s="27" customFormat="1" ht="31.5" customHeight="1">
      <c r="A70" s="24">
        <v>3</v>
      </c>
      <c r="B70" s="59" t="s">
        <v>57</v>
      </c>
      <c r="C70" s="20">
        <v>3</v>
      </c>
      <c r="D70" s="20" t="s">
        <v>265</v>
      </c>
      <c r="E70" s="20" t="s">
        <v>305</v>
      </c>
      <c r="F70" s="113" t="s">
        <v>318</v>
      </c>
      <c r="G70" s="69" t="s">
        <v>335</v>
      </c>
      <c r="H70" s="20" t="s">
        <v>69</v>
      </c>
      <c r="I70" s="20" t="s">
        <v>29</v>
      </c>
      <c r="J70" s="20" t="s">
        <v>96</v>
      </c>
      <c r="K70" s="20" t="s">
        <v>134</v>
      </c>
      <c r="L70" s="20" t="s">
        <v>110</v>
      </c>
      <c r="M70" s="68" t="s">
        <v>106</v>
      </c>
      <c r="N70" s="11"/>
      <c r="O70" s="11"/>
      <c r="P70" s="89"/>
      <c r="Q70" s="11"/>
      <c r="R70" s="11"/>
      <c r="S70" s="11"/>
      <c r="T70" s="56"/>
      <c r="U70" s="56"/>
      <c r="V70" s="57"/>
      <c r="W70" s="56"/>
      <c r="X70" s="56"/>
      <c r="Y70" s="58"/>
    </row>
    <row r="71" spans="1:25" s="27" customFormat="1" ht="33.75" customHeight="1">
      <c r="A71" s="24">
        <v>4</v>
      </c>
      <c r="B71" s="59" t="s">
        <v>58</v>
      </c>
      <c r="C71" s="20">
        <v>3</v>
      </c>
      <c r="D71" s="20" t="s">
        <v>265</v>
      </c>
      <c r="E71" s="20" t="s">
        <v>306</v>
      </c>
      <c r="F71" s="69" t="s">
        <v>319</v>
      </c>
      <c r="G71" s="69" t="s">
        <v>335</v>
      </c>
      <c r="H71" s="20" t="s">
        <v>70</v>
      </c>
      <c r="I71" s="20" t="s">
        <v>50</v>
      </c>
      <c r="J71" s="20" t="s">
        <v>96</v>
      </c>
      <c r="K71" s="20" t="s">
        <v>135</v>
      </c>
      <c r="L71" s="20" t="s">
        <v>110</v>
      </c>
      <c r="M71" s="68" t="s">
        <v>106</v>
      </c>
      <c r="N71" s="11"/>
      <c r="O71" s="11"/>
      <c r="P71" s="11"/>
      <c r="Q71" s="11"/>
      <c r="R71" s="11"/>
      <c r="S71" s="11"/>
      <c r="T71" s="56"/>
      <c r="U71" s="56"/>
      <c r="V71" s="57"/>
      <c r="W71" s="56"/>
      <c r="X71" s="56"/>
      <c r="Y71" s="58"/>
    </row>
    <row r="72" spans="1:25" s="27" customFormat="1" ht="33.75" customHeight="1">
      <c r="A72" s="24">
        <v>5</v>
      </c>
      <c r="B72" s="59" t="s">
        <v>22</v>
      </c>
      <c r="C72" s="23">
        <v>2</v>
      </c>
      <c r="D72" s="20" t="s">
        <v>265</v>
      </c>
      <c r="E72" s="20" t="s">
        <v>307</v>
      </c>
      <c r="F72" s="69" t="s">
        <v>320</v>
      </c>
      <c r="G72" s="69" t="s">
        <v>335</v>
      </c>
      <c r="H72" s="20" t="s">
        <v>68</v>
      </c>
      <c r="I72" s="20" t="s">
        <v>29</v>
      </c>
      <c r="J72" s="20" t="s">
        <v>96</v>
      </c>
      <c r="K72" s="20" t="s">
        <v>136</v>
      </c>
      <c r="L72" s="20" t="s">
        <v>105</v>
      </c>
      <c r="M72" s="68" t="s">
        <v>106</v>
      </c>
      <c r="N72" s="11"/>
      <c r="O72" s="11"/>
      <c r="P72" s="89"/>
      <c r="Q72" s="11"/>
      <c r="R72" s="11"/>
      <c r="S72" s="11"/>
      <c r="T72" s="56"/>
      <c r="U72" s="56"/>
      <c r="V72" s="57"/>
      <c r="W72" s="56"/>
      <c r="X72" s="56"/>
      <c r="Y72" s="58"/>
    </row>
    <row r="73" spans="1:25" s="27" customFormat="1" ht="35.25" customHeight="1">
      <c r="A73" s="24">
        <v>6</v>
      </c>
      <c r="B73" s="59" t="s">
        <v>137</v>
      </c>
      <c r="C73" s="23">
        <v>3</v>
      </c>
      <c r="D73" s="20" t="s">
        <v>265</v>
      </c>
      <c r="E73" s="20" t="s">
        <v>308</v>
      </c>
      <c r="F73" s="69" t="s">
        <v>326</v>
      </c>
      <c r="G73" s="69" t="s">
        <v>335</v>
      </c>
      <c r="H73" s="20" t="s">
        <v>71</v>
      </c>
      <c r="I73" s="20" t="s">
        <v>50</v>
      </c>
      <c r="J73" s="20" t="s">
        <v>96</v>
      </c>
      <c r="K73" s="20" t="s">
        <v>138</v>
      </c>
      <c r="L73" s="20" t="s">
        <v>105</v>
      </c>
      <c r="M73" s="68" t="s">
        <v>106</v>
      </c>
      <c r="N73" s="23"/>
      <c r="O73" s="23"/>
      <c r="P73" s="11"/>
      <c r="Q73" s="11"/>
      <c r="R73" s="11"/>
      <c r="S73" s="11"/>
      <c r="T73" s="56"/>
      <c r="U73" s="56"/>
      <c r="V73" s="57"/>
      <c r="W73" s="56"/>
      <c r="X73" s="56"/>
      <c r="Y73" s="58"/>
    </row>
    <row r="74" spans="1:25" s="27" customFormat="1" ht="33.75" customHeight="1">
      <c r="A74" s="24">
        <v>1</v>
      </c>
      <c r="B74" s="59" t="s">
        <v>103</v>
      </c>
      <c r="C74" s="23">
        <v>2</v>
      </c>
      <c r="D74" s="20" t="s">
        <v>266</v>
      </c>
      <c r="E74" s="20" t="s">
        <v>303</v>
      </c>
      <c r="F74" s="69" t="s">
        <v>312</v>
      </c>
      <c r="G74" s="69" t="s">
        <v>332</v>
      </c>
      <c r="H74" s="20" t="s">
        <v>107</v>
      </c>
      <c r="I74" s="20" t="s">
        <v>29</v>
      </c>
      <c r="J74" s="20" t="s">
        <v>96</v>
      </c>
      <c r="K74" s="20" t="s">
        <v>139</v>
      </c>
      <c r="L74" s="20" t="s">
        <v>110</v>
      </c>
      <c r="M74" s="68" t="s">
        <v>106</v>
      </c>
      <c r="N74" s="71" t="s">
        <v>140</v>
      </c>
      <c r="O74" s="70" t="s">
        <v>141</v>
      </c>
      <c r="P74" s="60" t="s">
        <v>245</v>
      </c>
      <c r="Q74" s="11"/>
      <c r="R74" s="11"/>
      <c r="S74" s="11"/>
      <c r="T74" s="56"/>
      <c r="U74" s="56"/>
      <c r="V74" s="57"/>
      <c r="W74" s="56"/>
      <c r="X74" s="56"/>
      <c r="Y74" s="58"/>
    </row>
    <row r="75" spans="1:25" s="27" customFormat="1" ht="41.25" customHeight="1">
      <c r="A75" s="24">
        <v>2</v>
      </c>
      <c r="B75" s="59" t="s">
        <v>38</v>
      </c>
      <c r="C75" s="23">
        <v>2</v>
      </c>
      <c r="D75" s="20" t="s">
        <v>266</v>
      </c>
      <c r="E75" s="20" t="s">
        <v>304</v>
      </c>
      <c r="F75" s="69" t="s">
        <v>313</v>
      </c>
      <c r="G75" s="69" t="s">
        <v>335</v>
      </c>
      <c r="H75" s="20" t="s">
        <v>115</v>
      </c>
      <c r="I75" s="20" t="s">
        <v>50</v>
      </c>
      <c r="J75" s="20" t="s">
        <v>96</v>
      </c>
      <c r="K75" s="20" t="s">
        <v>250</v>
      </c>
      <c r="L75" s="20" t="s">
        <v>110</v>
      </c>
      <c r="M75" s="68" t="s">
        <v>106</v>
      </c>
      <c r="N75" s="11"/>
      <c r="O75" s="11"/>
      <c r="P75" s="60" t="s">
        <v>245</v>
      </c>
      <c r="Q75" s="11"/>
      <c r="R75" s="11"/>
      <c r="S75" s="11"/>
      <c r="T75" s="56"/>
      <c r="U75" s="56"/>
      <c r="V75" s="57"/>
      <c r="W75" s="56"/>
      <c r="X75" s="56"/>
      <c r="Y75" s="58"/>
    </row>
    <row r="76" spans="1:25" s="27" customFormat="1" ht="36" customHeight="1">
      <c r="A76" s="24">
        <v>3</v>
      </c>
      <c r="B76" s="59" t="s">
        <v>129</v>
      </c>
      <c r="C76" s="23">
        <v>3</v>
      </c>
      <c r="D76" s="20" t="s">
        <v>266</v>
      </c>
      <c r="E76" s="20" t="s">
        <v>309</v>
      </c>
      <c r="F76" s="113" t="s">
        <v>318</v>
      </c>
      <c r="G76" s="113" t="s">
        <v>333</v>
      </c>
      <c r="H76" s="20" t="s">
        <v>69</v>
      </c>
      <c r="I76" s="20" t="s">
        <v>29</v>
      </c>
      <c r="J76" s="20" t="s">
        <v>101</v>
      </c>
      <c r="K76" s="20" t="s">
        <v>128</v>
      </c>
      <c r="L76" s="20" t="s">
        <v>105</v>
      </c>
      <c r="M76" s="68" t="s">
        <v>106</v>
      </c>
      <c r="N76" s="11"/>
      <c r="O76" s="11"/>
      <c r="P76" s="11"/>
      <c r="Q76" s="11"/>
      <c r="R76" s="11"/>
      <c r="S76" s="11"/>
      <c r="T76" s="56"/>
      <c r="U76" s="56"/>
      <c r="V76" s="57"/>
      <c r="W76" s="56"/>
      <c r="X76" s="56"/>
      <c r="Y76" s="58"/>
    </row>
    <row r="77" spans="1:25" s="27" customFormat="1" ht="47.25">
      <c r="A77" s="24">
        <v>4</v>
      </c>
      <c r="B77" s="91" t="s">
        <v>72</v>
      </c>
      <c r="C77" s="23">
        <v>3</v>
      </c>
      <c r="D77" s="20" t="s">
        <v>266</v>
      </c>
      <c r="E77" s="20" t="s">
        <v>329</v>
      </c>
      <c r="F77" s="69" t="s">
        <v>319</v>
      </c>
      <c r="G77" s="113" t="s">
        <v>333</v>
      </c>
      <c r="H77" s="91" t="s">
        <v>70</v>
      </c>
      <c r="I77" s="20" t="s">
        <v>50</v>
      </c>
      <c r="J77" s="20" t="s">
        <v>101</v>
      </c>
      <c r="K77" s="20" t="s">
        <v>123</v>
      </c>
      <c r="L77" s="20" t="s">
        <v>105</v>
      </c>
      <c r="M77" s="68" t="s">
        <v>106</v>
      </c>
      <c r="N77" s="11"/>
      <c r="O77" s="11"/>
      <c r="P77" s="11"/>
      <c r="Q77" s="11"/>
      <c r="R77" s="11"/>
      <c r="S77" s="11"/>
      <c r="T77" s="56"/>
      <c r="U77" s="56"/>
      <c r="V77" s="57"/>
      <c r="W77" s="56"/>
      <c r="X77" s="56"/>
      <c r="Y77" s="58"/>
    </row>
    <row r="78" spans="1:25" s="27" customFormat="1" ht="41.25" customHeight="1">
      <c r="A78" s="24">
        <v>5</v>
      </c>
      <c r="B78" s="59" t="s">
        <v>131</v>
      </c>
      <c r="C78" s="23">
        <v>2</v>
      </c>
      <c r="D78" s="20" t="s">
        <v>266</v>
      </c>
      <c r="E78" s="20" t="s">
        <v>330</v>
      </c>
      <c r="F78" s="69" t="s">
        <v>320</v>
      </c>
      <c r="G78" s="113" t="s">
        <v>333</v>
      </c>
      <c r="H78" s="91" t="s">
        <v>68</v>
      </c>
      <c r="I78" s="20" t="s">
        <v>29</v>
      </c>
      <c r="J78" s="20" t="s">
        <v>101</v>
      </c>
      <c r="K78" s="20" t="s">
        <v>128</v>
      </c>
      <c r="L78" s="20" t="s">
        <v>110</v>
      </c>
      <c r="M78" s="68" t="s">
        <v>106</v>
      </c>
      <c r="N78" s="11"/>
      <c r="O78" s="11"/>
      <c r="P78" s="11"/>
      <c r="Q78" s="11"/>
      <c r="R78" s="11"/>
      <c r="S78" s="11"/>
      <c r="T78" s="56"/>
      <c r="U78" s="56"/>
      <c r="V78" s="57"/>
      <c r="W78" s="56"/>
      <c r="X78" s="56"/>
      <c r="Y78" s="58"/>
    </row>
    <row r="79" spans="1:25" s="27" customFormat="1" ht="49.5" customHeight="1">
      <c r="A79" s="24">
        <v>6</v>
      </c>
      <c r="B79" s="59" t="s">
        <v>132</v>
      </c>
      <c r="C79" s="23">
        <v>2</v>
      </c>
      <c r="D79" s="20" t="s">
        <v>266</v>
      </c>
      <c r="E79" s="20" t="s">
        <v>269</v>
      </c>
      <c r="F79" s="69" t="s">
        <v>321</v>
      </c>
      <c r="G79" s="113" t="s">
        <v>333</v>
      </c>
      <c r="H79" s="20" t="s">
        <v>114</v>
      </c>
      <c r="I79" s="20" t="s">
        <v>50</v>
      </c>
      <c r="J79" s="20" t="s">
        <v>101</v>
      </c>
      <c r="K79" s="20" t="s">
        <v>111</v>
      </c>
      <c r="L79" s="20" t="s">
        <v>110</v>
      </c>
      <c r="M79" s="68" t="s">
        <v>106</v>
      </c>
      <c r="N79" s="11"/>
      <c r="O79" s="11"/>
      <c r="P79" s="11"/>
      <c r="Q79" s="11"/>
      <c r="R79" s="11"/>
      <c r="S79" s="11"/>
      <c r="T79" s="56"/>
      <c r="U79" s="56"/>
      <c r="V79" s="57"/>
      <c r="W79" s="56"/>
      <c r="X79" s="56"/>
      <c r="Y79" s="58"/>
    </row>
    <row r="80" spans="1:25" s="27" customFormat="1" ht="32.25" customHeight="1">
      <c r="A80" s="20"/>
      <c r="B80" s="11" t="s">
        <v>10</v>
      </c>
      <c r="C80" s="11">
        <f>SUM(C74:C79)</f>
        <v>14</v>
      </c>
      <c r="D80" s="11"/>
      <c r="E80" s="11"/>
      <c r="F80" s="11"/>
      <c r="G80" s="11"/>
      <c r="H80" s="11"/>
      <c r="I80" s="11"/>
      <c r="J80" s="20"/>
      <c r="K80" s="20"/>
      <c r="L80" s="10"/>
      <c r="M80" s="62"/>
      <c r="N80" s="10"/>
      <c r="O80" s="10"/>
      <c r="P80" s="62"/>
      <c r="Q80" s="62"/>
      <c r="R80" s="62"/>
      <c r="S80" s="62"/>
      <c r="T80" s="29"/>
      <c r="U80" s="29"/>
      <c r="V80" s="29"/>
      <c r="W80" s="29"/>
      <c r="X80" s="29"/>
      <c r="Y80" s="30"/>
    </row>
    <row r="81" spans="1:25" s="27" customFormat="1" ht="39" customHeight="1" hidden="1">
      <c r="A81" s="92" t="s">
        <v>43</v>
      </c>
      <c r="B81" s="59"/>
      <c r="C81" s="29"/>
      <c r="D81" s="29"/>
      <c r="E81" s="29"/>
      <c r="F81" s="29"/>
      <c r="G81" s="29"/>
      <c r="H81" s="29"/>
      <c r="I81" s="29"/>
      <c r="J81" s="72"/>
      <c r="K81" s="29"/>
      <c r="L81" s="23"/>
      <c r="M81" s="10"/>
      <c r="N81" s="10"/>
      <c r="O81" s="10"/>
      <c r="P81" s="10"/>
      <c r="Q81" s="10"/>
      <c r="R81" s="10"/>
      <c r="S81" s="10"/>
      <c r="T81" s="41"/>
      <c r="U81" s="41"/>
      <c r="V81" s="41"/>
      <c r="W81" s="41"/>
      <c r="X81" s="41"/>
      <c r="Y81" s="32"/>
    </row>
    <row r="82" spans="1:25" s="27" customFormat="1" ht="39" customHeight="1" hidden="1">
      <c r="A82" s="24">
        <v>1</v>
      </c>
      <c r="C82" s="20"/>
      <c r="D82" s="20"/>
      <c r="E82" s="20"/>
      <c r="F82" s="20"/>
      <c r="G82" s="20"/>
      <c r="H82" s="20"/>
      <c r="I82" s="21" t="s">
        <v>29</v>
      </c>
      <c r="J82" s="43"/>
      <c r="K82" s="37"/>
      <c r="L82" s="23"/>
      <c r="M82" s="10"/>
      <c r="N82" s="10"/>
      <c r="O82" s="10"/>
      <c r="P82" s="10"/>
      <c r="Q82" s="10"/>
      <c r="R82" s="10"/>
      <c r="S82" s="10"/>
      <c r="T82" s="41"/>
      <c r="U82" s="41"/>
      <c r="V82" s="41"/>
      <c r="W82" s="41"/>
      <c r="X82" s="41"/>
      <c r="Y82" s="32"/>
    </row>
    <row r="83" spans="1:25" s="27" customFormat="1" ht="39" customHeight="1" hidden="1">
      <c r="A83" s="24">
        <v>2</v>
      </c>
      <c r="B83" s="59"/>
      <c r="C83" s="20"/>
      <c r="D83" s="20"/>
      <c r="E83" s="20"/>
      <c r="F83" s="20"/>
      <c r="G83" s="20"/>
      <c r="H83" s="20"/>
      <c r="I83" s="21" t="s">
        <v>50</v>
      </c>
      <c r="J83" s="43"/>
      <c r="K83" s="37"/>
      <c r="L83" s="23"/>
      <c r="M83" s="20"/>
      <c r="N83" s="10"/>
      <c r="O83" s="10"/>
      <c r="P83" s="10"/>
      <c r="Q83" s="10"/>
      <c r="R83" s="10"/>
      <c r="S83" s="10"/>
      <c r="T83" s="41"/>
      <c r="U83" s="41"/>
      <c r="V83" s="41"/>
      <c r="W83" s="41"/>
      <c r="X83" s="41"/>
      <c r="Y83" s="32"/>
    </row>
    <row r="84" spans="1:30" s="28" customFormat="1" ht="40.5" customHeight="1" hidden="1">
      <c r="A84" s="24">
        <v>3</v>
      </c>
      <c r="B84" s="59"/>
      <c r="C84" s="20"/>
      <c r="D84" s="20"/>
      <c r="E84" s="20"/>
      <c r="F84" s="20"/>
      <c r="G84" s="20"/>
      <c r="H84" s="20"/>
      <c r="I84" s="21" t="s">
        <v>29</v>
      </c>
      <c r="J84" s="43"/>
      <c r="K84" s="37"/>
      <c r="L84" s="20"/>
      <c r="M84" s="20"/>
      <c r="N84" s="20"/>
      <c r="O84" s="20"/>
      <c r="P84" s="20"/>
      <c r="Q84" s="20"/>
      <c r="R84" s="20"/>
      <c r="S84" s="20"/>
      <c r="T84" s="23"/>
      <c r="U84" s="23"/>
      <c r="V84" s="24">
        <v>1</v>
      </c>
      <c r="W84" s="19" t="s">
        <v>21</v>
      </c>
      <c r="X84" s="20">
        <v>3</v>
      </c>
      <c r="Y84" s="42" t="s">
        <v>17</v>
      </c>
      <c r="Z84" s="27"/>
      <c r="AA84" s="27"/>
      <c r="AB84" s="27"/>
      <c r="AC84" s="27"/>
      <c r="AD84" s="27"/>
    </row>
    <row r="85" spans="1:30" s="28" customFormat="1" ht="40.5" customHeight="1" hidden="1">
      <c r="A85" s="24">
        <v>4</v>
      </c>
      <c r="B85" s="59"/>
      <c r="C85" s="20"/>
      <c r="D85" s="20"/>
      <c r="E85" s="20"/>
      <c r="F85" s="20"/>
      <c r="G85" s="20"/>
      <c r="H85" s="20"/>
      <c r="I85" s="21" t="s">
        <v>50</v>
      </c>
      <c r="J85" s="43"/>
      <c r="K85" s="20"/>
      <c r="L85" s="20"/>
      <c r="M85" s="20"/>
      <c r="N85" s="20"/>
      <c r="O85" s="20"/>
      <c r="P85" s="20"/>
      <c r="Q85" s="20"/>
      <c r="R85" s="20"/>
      <c r="S85" s="20"/>
      <c r="T85" s="23"/>
      <c r="U85" s="23"/>
      <c r="V85" s="24">
        <v>2</v>
      </c>
      <c r="W85" s="19" t="s">
        <v>22</v>
      </c>
      <c r="X85" s="20">
        <v>2</v>
      </c>
      <c r="Y85" s="42" t="s">
        <v>17</v>
      </c>
      <c r="Z85" s="27"/>
      <c r="AA85" s="27"/>
      <c r="AB85" s="27"/>
      <c r="AC85" s="27"/>
      <c r="AD85" s="27"/>
    </row>
    <row r="86" spans="1:25" s="27" customFormat="1" ht="40.5" customHeight="1" hidden="1">
      <c r="A86" s="24">
        <v>5</v>
      </c>
      <c r="B86" s="59"/>
      <c r="C86" s="20"/>
      <c r="D86" s="20"/>
      <c r="E86" s="20"/>
      <c r="F86" s="20"/>
      <c r="G86" s="20"/>
      <c r="H86" s="20"/>
      <c r="I86" s="21" t="s">
        <v>29</v>
      </c>
      <c r="J86" s="43"/>
      <c r="K86" s="20"/>
      <c r="L86" s="20"/>
      <c r="M86" s="20"/>
      <c r="N86" s="20"/>
      <c r="O86" s="20"/>
      <c r="P86" s="44"/>
      <c r="Q86" s="44"/>
      <c r="R86" s="44"/>
      <c r="S86" s="44"/>
      <c r="T86" s="20"/>
      <c r="U86" s="20"/>
      <c r="V86" s="24">
        <v>3</v>
      </c>
      <c r="W86" s="19" t="s">
        <v>23</v>
      </c>
      <c r="X86" s="20">
        <v>3</v>
      </c>
      <c r="Y86" s="42" t="s">
        <v>17</v>
      </c>
    </row>
    <row r="87" spans="1:25" s="27" customFormat="1" ht="40.5" customHeight="1" hidden="1">
      <c r="A87" s="24">
        <v>6</v>
      </c>
      <c r="B87" s="59" t="s">
        <v>38</v>
      </c>
      <c r="C87" s="20">
        <v>2</v>
      </c>
      <c r="D87" s="20"/>
      <c r="E87" s="20"/>
      <c r="F87" s="20"/>
      <c r="G87" s="20"/>
      <c r="H87" s="20"/>
      <c r="I87" s="21" t="s">
        <v>50</v>
      </c>
      <c r="J87" s="43"/>
      <c r="K87" s="20"/>
      <c r="L87" s="20"/>
      <c r="M87" s="20"/>
      <c r="N87" s="20"/>
      <c r="O87" s="20"/>
      <c r="P87" s="44"/>
      <c r="Q87" s="44"/>
      <c r="R87" s="44"/>
      <c r="S87" s="44"/>
      <c r="T87" s="20"/>
      <c r="U87" s="20"/>
      <c r="V87" s="24"/>
      <c r="W87" s="19"/>
      <c r="X87" s="20"/>
      <c r="Y87" s="42"/>
    </row>
    <row r="88" spans="1:25" ht="37.5" customHeight="1" hidden="1">
      <c r="A88" s="24">
        <v>7</v>
      </c>
      <c r="B88" s="59"/>
      <c r="C88" s="20"/>
      <c r="D88" s="20"/>
      <c r="E88" s="20"/>
      <c r="F88" s="20"/>
      <c r="G88" s="20"/>
      <c r="H88" s="20"/>
      <c r="I88" s="21" t="s">
        <v>51</v>
      </c>
      <c r="J88" s="43"/>
      <c r="K88" s="35"/>
      <c r="L88" s="23"/>
      <c r="M88" s="10"/>
      <c r="N88" s="10"/>
      <c r="O88" s="10"/>
      <c r="P88" s="10"/>
      <c r="Q88" s="10"/>
      <c r="R88" s="10"/>
      <c r="S88" s="10"/>
      <c r="T88" s="10"/>
      <c r="U88" s="10"/>
      <c r="V88" s="20"/>
      <c r="W88" s="11" t="s">
        <v>10</v>
      </c>
      <c r="X88" s="10">
        <f>SUM(X84:X86)</f>
        <v>8</v>
      </c>
      <c r="Y88" s="38"/>
    </row>
    <row r="89" spans="1:25" ht="13.5" customHeight="1" hidden="1">
      <c r="A89" s="76"/>
      <c r="B89" s="83" t="s">
        <v>10</v>
      </c>
      <c r="C89" s="11">
        <f>SUM(C82:C88)</f>
        <v>2</v>
      </c>
      <c r="D89" s="11"/>
      <c r="E89" s="11"/>
      <c r="F89" s="11"/>
      <c r="G89" s="11"/>
      <c r="H89" s="45"/>
      <c r="I89" s="45"/>
      <c r="J89" s="10"/>
      <c r="K89" s="35"/>
      <c r="L89" s="15"/>
      <c r="M89" s="17"/>
      <c r="N89" s="17"/>
      <c r="O89" s="17"/>
      <c r="P89" s="17"/>
      <c r="Q89" s="17"/>
      <c r="R89" s="17"/>
      <c r="S89" s="17"/>
      <c r="T89" s="17"/>
      <c r="U89" s="17"/>
      <c r="V89" s="44"/>
      <c r="W89" s="49"/>
      <c r="X89" s="17"/>
      <c r="Y89" s="50"/>
    </row>
    <row r="90" spans="1:25" ht="13.5" customHeight="1">
      <c r="A90" s="55"/>
      <c r="B90" s="84"/>
      <c r="C90" s="49"/>
      <c r="D90" s="49"/>
      <c r="E90" s="49"/>
      <c r="F90" s="49"/>
      <c r="G90" s="49"/>
      <c r="H90" s="4"/>
      <c r="I90" s="4"/>
      <c r="J90" s="17"/>
      <c r="K90" s="15"/>
      <c r="L90" s="15"/>
      <c r="M90" s="17"/>
      <c r="N90" s="17"/>
      <c r="O90" s="17"/>
      <c r="P90" s="17"/>
      <c r="Q90" s="17"/>
      <c r="R90" s="17"/>
      <c r="S90" s="17"/>
      <c r="T90" s="17"/>
      <c r="U90" s="17"/>
      <c r="V90" s="44"/>
      <c r="W90" s="49"/>
      <c r="X90" s="17"/>
      <c r="Y90" s="50"/>
    </row>
    <row r="91" spans="1:25" s="27" customFormat="1" ht="20.25" customHeight="1">
      <c r="A91" s="46"/>
      <c r="B91" s="86"/>
      <c r="C91" s="48"/>
      <c r="D91" s="48"/>
      <c r="E91" s="48"/>
      <c r="F91" s="48"/>
      <c r="G91" s="48"/>
      <c r="H91" s="48"/>
      <c r="I91" s="48"/>
      <c r="J91" s="17"/>
      <c r="K91" s="15"/>
      <c r="L91" s="46" t="s">
        <v>243</v>
      </c>
      <c r="M91" s="46"/>
      <c r="N91" s="46"/>
      <c r="O91" s="46"/>
      <c r="Q91" s="46"/>
      <c r="R91" s="46"/>
      <c r="S91" s="46"/>
      <c r="T91" s="51"/>
      <c r="U91" s="51"/>
      <c r="V91" s="51"/>
      <c r="W91" s="51"/>
      <c r="X91" s="51"/>
      <c r="Y91" s="51"/>
    </row>
    <row r="92" spans="1:25" s="27" customFormat="1" ht="20.25" customHeight="1">
      <c r="A92" s="51"/>
      <c r="B92" s="87"/>
      <c r="C92" s="51"/>
      <c r="D92" s="51"/>
      <c r="E92" s="51"/>
      <c r="F92" s="51"/>
      <c r="G92" s="51"/>
      <c r="K92" s="51"/>
      <c r="L92" s="54" t="s">
        <v>31</v>
      </c>
      <c r="M92" s="54"/>
      <c r="N92" s="54"/>
      <c r="O92" s="54"/>
      <c r="Q92" s="54"/>
      <c r="R92" s="54"/>
      <c r="S92" s="54"/>
      <c r="T92" s="51"/>
      <c r="U92" s="51"/>
      <c r="V92" s="51"/>
      <c r="X92" s="51"/>
      <c r="Y92" s="51"/>
    </row>
    <row r="93" spans="1:26" s="27" customFormat="1" ht="20.25" customHeight="1">
      <c r="A93" s="51"/>
      <c r="B93" s="87"/>
      <c r="C93" s="51"/>
      <c r="D93" s="51"/>
      <c r="E93" s="51"/>
      <c r="F93" s="51"/>
      <c r="G93" s="51"/>
      <c r="K93" s="51"/>
      <c r="L93" s="54" t="s">
        <v>32</v>
      </c>
      <c r="M93" s="54"/>
      <c r="N93" s="54"/>
      <c r="O93" s="54"/>
      <c r="Q93" s="54"/>
      <c r="R93" s="54"/>
      <c r="S93" s="54"/>
      <c r="T93" s="51"/>
      <c r="U93" s="51"/>
      <c r="V93" s="51"/>
      <c r="Y93" s="51"/>
      <c r="Z93" s="4"/>
    </row>
    <row r="94" spans="1:23" ht="54.75" customHeight="1">
      <c r="A94" s="55"/>
      <c r="B94" s="27"/>
      <c r="C94" s="55"/>
      <c r="D94" s="55"/>
      <c r="E94" s="55"/>
      <c r="F94" s="55"/>
      <c r="G94" s="55"/>
      <c r="K94" s="55"/>
      <c r="L94" s="54"/>
      <c r="M94" s="54"/>
      <c r="N94" s="54"/>
      <c r="O94" s="54"/>
      <c r="Q94" s="54"/>
      <c r="R94" s="54"/>
      <c r="S94" s="54"/>
      <c r="T94" s="55"/>
      <c r="U94" s="55"/>
      <c r="V94" s="55"/>
      <c r="W94" s="46" t="s">
        <v>11</v>
      </c>
    </row>
    <row r="95" spans="2:74" s="3" customFormat="1" ht="54.75" customHeight="1">
      <c r="B95" s="85"/>
      <c r="W95" s="55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85"/>
      <c r="K96" s="4"/>
      <c r="L96" s="97" t="s">
        <v>44</v>
      </c>
      <c r="W96" s="55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61" t="s">
        <v>75</v>
      </c>
      <c r="B97" s="88"/>
      <c r="C97" s="61"/>
      <c r="D97" s="61"/>
      <c r="E97" s="61"/>
      <c r="F97" s="61"/>
      <c r="G97" s="61"/>
      <c r="H97" s="61"/>
      <c r="I97" s="61"/>
      <c r="J97" s="77"/>
      <c r="K97" s="4"/>
      <c r="L97" s="4"/>
      <c r="M97" s="4"/>
      <c r="N97" s="78"/>
      <c r="O97" s="78"/>
      <c r="P97" s="63"/>
      <c r="W97" s="5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278" t="s">
        <v>76</v>
      </c>
      <c r="B98" s="278"/>
      <c r="C98" s="278"/>
      <c r="D98" s="278"/>
      <c r="E98" s="278"/>
      <c r="F98" s="278"/>
      <c r="G98" s="278"/>
      <c r="H98" s="278"/>
      <c r="I98" s="278"/>
      <c r="J98" s="278"/>
      <c r="K98" s="63"/>
      <c r="W98" s="54" t="s">
        <v>13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77</v>
      </c>
      <c r="B99" s="85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85"/>
      <c r="Q104" s="51"/>
      <c r="R104" s="46" t="s">
        <v>78</v>
      </c>
      <c r="S104" s="51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85"/>
      <c r="Q105" s="51"/>
      <c r="R105" s="54" t="s">
        <v>12</v>
      </c>
      <c r="S105" s="51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85"/>
      <c r="Q106" s="51"/>
      <c r="R106" s="54" t="s">
        <v>73</v>
      </c>
      <c r="S106" s="55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85"/>
      <c r="Q107" s="55"/>
      <c r="R107" s="54" t="s">
        <v>74</v>
      </c>
      <c r="S107" s="55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85"/>
      <c r="Q108" s="55"/>
      <c r="R108" s="5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85"/>
      <c r="R109" s="55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85"/>
      <c r="R110" s="55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85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85"/>
      <c r="R114" s="54" t="s">
        <v>13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6" sqref="AA2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225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82" t="s">
        <v>209</v>
      </c>
      <c r="B6" s="282"/>
      <c r="C6" s="282"/>
      <c r="D6" s="282"/>
      <c r="E6" s="282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1</v>
      </c>
      <c r="B9" s="28" t="s">
        <v>52</v>
      </c>
      <c r="C9" s="23">
        <v>3</v>
      </c>
      <c r="D9" s="23">
        <v>12</v>
      </c>
      <c r="E9" s="20" t="s">
        <v>63</v>
      </c>
      <c r="F9" s="20" t="s">
        <v>29</v>
      </c>
      <c r="G9" s="20" t="s">
        <v>91</v>
      </c>
      <c r="H9" s="20" t="s">
        <v>168</v>
      </c>
      <c r="I9" s="93" t="s">
        <v>110</v>
      </c>
      <c r="J9" s="20" t="s">
        <v>106</v>
      </c>
      <c r="K9" s="74" t="s">
        <v>169</v>
      </c>
      <c r="L9" s="73" t="s">
        <v>170</v>
      </c>
      <c r="M9" s="20"/>
      <c r="N9" s="20"/>
      <c r="O9" s="20"/>
      <c r="P9" s="20"/>
      <c r="Q9" s="22"/>
      <c r="R9" s="23"/>
      <c r="S9" s="24"/>
      <c r="T9" s="19"/>
      <c r="U9" s="20"/>
      <c r="V9" s="38"/>
    </row>
    <row r="10" spans="1:22" s="27" customFormat="1" ht="44.25" customHeight="1">
      <c r="A10" s="3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91</v>
      </c>
      <c r="H10" s="20" t="s">
        <v>156</v>
      </c>
      <c r="I10" s="20" t="s">
        <v>110</v>
      </c>
      <c r="J10" s="20" t="s">
        <v>106</v>
      </c>
      <c r="K10" s="69" t="s">
        <v>197</v>
      </c>
      <c r="L10" s="70" t="s">
        <v>198</v>
      </c>
      <c r="M10" s="20"/>
      <c r="N10" s="20"/>
      <c r="O10" s="20"/>
      <c r="P10" s="20"/>
      <c r="Q10" s="22"/>
      <c r="R10" s="23"/>
      <c r="S10" s="24"/>
      <c r="T10" s="19"/>
      <c r="U10" s="20"/>
      <c r="V10" s="38"/>
    </row>
    <row r="11" spans="1:22" s="27" customFormat="1" ht="44.25" customHeight="1">
      <c r="A11" s="3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91</v>
      </c>
      <c r="H11" s="20" t="s">
        <v>177</v>
      </c>
      <c r="I11" s="20" t="s">
        <v>110</v>
      </c>
      <c r="J11" s="20" t="s">
        <v>106</v>
      </c>
      <c r="K11" s="69" t="s">
        <v>178</v>
      </c>
      <c r="L11" s="70" t="s">
        <v>179</v>
      </c>
      <c r="M11" s="20"/>
      <c r="N11" s="20"/>
      <c r="O11" s="20"/>
      <c r="P11" s="20"/>
      <c r="Q11" s="21"/>
      <c r="R11" s="20"/>
      <c r="S11" s="34">
        <v>3</v>
      </c>
      <c r="T11" s="19" t="s">
        <v>18</v>
      </c>
      <c r="U11" s="20">
        <v>3</v>
      </c>
      <c r="V11" s="26" t="s">
        <v>17</v>
      </c>
    </row>
    <row r="12" spans="1:22" s="27" customFormat="1" ht="44.25" customHeight="1">
      <c r="A12" s="34">
        <v>4</v>
      </c>
      <c r="B12" s="59" t="s">
        <v>187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91</v>
      </c>
      <c r="H12" s="20" t="s">
        <v>199</v>
      </c>
      <c r="I12" s="20" t="s">
        <v>105</v>
      </c>
      <c r="J12" s="20" t="s">
        <v>106</v>
      </c>
      <c r="K12" s="69" t="s">
        <v>200</v>
      </c>
      <c r="L12" s="70" t="s">
        <v>201</v>
      </c>
      <c r="M12" s="20"/>
      <c r="N12" s="20"/>
      <c r="O12" s="20"/>
      <c r="P12" s="20"/>
      <c r="Q12" s="21"/>
      <c r="R12" s="20"/>
      <c r="S12" s="34"/>
      <c r="T12" s="19"/>
      <c r="U12" s="20"/>
      <c r="V12" s="26"/>
    </row>
    <row r="13" spans="1:22" s="27" customFormat="1" ht="44.25" customHeight="1">
      <c r="A13" s="34">
        <v>5</v>
      </c>
      <c r="B13" s="59" t="s">
        <v>180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91</v>
      </c>
      <c r="H13" s="20" t="s">
        <v>171</v>
      </c>
      <c r="I13" s="20" t="s">
        <v>110</v>
      </c>
      <c r="J13" s="20" t="s">
        <v>106</v>
      </c>
      <c r="K13" s="74" t="s">
        <v>172</v>
      </c>
      <c r="L13" s="73" t="s">
        <v>173</v>
      </c>
      <c r="M13" s="20"/>
      <c r="N13" s="20"/>
      <c r="O13" s="20"/>
      <c r="P13" s="20"/>
      <c r="Q13" s="21"/>
      <c r="R13" s="20"/>
      <c r="S13" s="34"/>
      <c r="T13" s="19"/>
      <c r="U13" s="20"/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84" t="s">
        <v>44</v>
      </c>
      <c r="I33" s="284"/>
      <c r="J33" s="284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8" t="s">
        <v>76</v>
      </c>
      <c r="B35" s="278"/>
      <c r="C35" s="278"/>
      <c r="D35" s="278"/>
      <c r="E35" s="278"/>
      <c r="F35" s="278"/>
      <c r="G35" s="278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hoadv@vnu.edu.vn"/>
    <hyperlink ref="L10" r:id="rId2" display="vuitd@vnu.edu.vn"/>
    <hyperlink ref="L12" r:id="rId3" display="dominhcuongbtctw@gmail.com"/>
    <hyperlink ref="L11" r:id="rId4" display="truongdxuan@gmail.com"/>
    <hyperlink ref="L13" r:id="rId5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="70" zoomScaleNormal="85" zoomScaleSheetLayoutView="70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351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36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82" t="s">
        <v>209</v>
      </c>
      <c r="B6" s="282"/>
      <c r="C6" s="282"/>
      <c r="D6" s="282"/>
      <c r="E6" s="282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22.5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187</v>
      </c>
      <c r="C9" s="20">
        <v>2</v>
      </c>
      <c r="D9" s="20">
        <v>8</v>
      </c>
      <c r="E9" s="20" t="s">
        <v>352</v>
      </c>
      <c r="F9" s="20" t="s">
        <v>51</v>
      </c>
      <c r="G9" s="20" t="s">
        <v>90</v>
      </c>
      <c r="H9" s="20" t="s">
        <v>199</v>
      </c>
      <c r="I9" s="20" t="s">
        <v>105</v>
      </c>
      <c r="J9" s="20" t="s">
        <v>106</v>
      </c>
      <c r="K9" s="69" t="s">
        <v>200</v>
      </c>
      <c r="L9" s="70" t="s">
        <v>201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39" customHeight="1" hidden="1">
      <c r="A10" s="92" t="s">
        <v>43</v>
      </c>
      <c r="B10" s="59"/>
      <c r="C10" s="29"/>
      <c r="D10" s="29"/>
      <c r="E10" s="29"/>
      <c r="F10" s="29"/>
      <c r="G10" s="72"/>
      <c r="H10" s="29"/>
      <c r="I10" s="23"/>
      <c r="J10" s="10"/>
      <c r="K10" s="10"/>
      <c r="L10" s="10"/>
      <c r="M10" s="10"/>
      <c r="N10" s="10"/>
      <c r="O10" s="10"/>
      <c r="P10" s="10"/>
      <c r="Q10" s="41"/>
      <c r="R10" s="41"/>
      <c r="S10" s="41"/>
      <c r="T10" s="41"/>
      <c r="U10" s="41"/>
      <c r="V10" s="32"/>
    </row>
    <row r="11" spans="1:22" s="27" customFormat="1" ht="39" customHeight="1" hidden="1">
      <c r="A11" s="24">
        <v>1</v>
      </c>
      <c r="C11" s="20"/>
      <c r="D11" s="20"/>
      <c r="E11" s="20"/>
      <c r="F11" s="21" t="s">
        <v>29</v>
      </c>
      <c r="G11" s="43"/>
      <c r="H11" s="37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2</v>
      </c>
      <c r="B12" s="59"/>
      <c r="C12" s="20"/>
      <c r="D12" s="20"/>
      <c r="E12" s="20"/>
      <c r="F12" s="21" t="s">
        <v>50</v>
      </c>
      <c r="G12" s="43"/>
      <c r="H12" s="37"/>
      <c r="I12" s="23"/>
      <c r="J12" s="2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7" s="28" customFormat="1" ht="40.5" customHeight="1" hidden="1">
      <c r="A13" s="24">
        <v>3</v>
      </c>
      <c r="B13" s="59"/>
      <c r="C13" s="20"/>
      <c r="D13" s="20"/>
      <c r="E13" s="20"/>
      <c r="F13" s="21" t="s">
        <v>29</v>
      </c>
      <c r="G13" s="43"/>
      <c r="H13" s="37"/>
      <c r="I13" s="20"/>
      <c r="J13" s="20"/>
      <c r="K13" s="20"/>
      <c r="L13" s="20"/>
      <c r="M13" s="20"/>
      <c r="N13" s="20"/>
      <c r="O13" s="20"/>
      <c r="P13" s="20"/>
      <c r="Q13" s="23"/>
      <c r="R13" s="23"/>
      <c r="S13" s="24">
        <v>1</v>
      </c>
      <c r="T13" s="19" t="s">
        <v>21</v>
      </c>
      <c r="U13" s="20">
        <v>3</v>
      </c>
      <c r="V13" s="42" t="s">
        <v>17</v>
      </c>
      <c r="W13" s="27"/>
      <c r="X13" s="27"/>
      <c r="Y13" s="27"/>
      <c r="Z13" s="27"/>
      <c r="AA13" s="27"/>
    </row>
    <row r="14" spans="1:27" s="28" customFormat="1" ht="40.5" customHeight="1" hidden="1">
      <c r="A14" s="24">
        <v>4</v>
      </c>
      <c r="B14" s="59"/>
      <c r="C14" s="20"/>
      <c r="D14" s="20"/>
      <c r="E14" s="20"/>
      <c r="F14" s="21" t="s">
        <v>50</v>
      </c>
      <c r="G14" s="43"/>
      <c r="H14" s="20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2</v>
      </c>
      <c r="T14" s="19" t="s">
        <v>22</v>
      </c>
      <c r="U14" s="20">
        <v>2</v>
      </c>
      <c r="V14" s="42" t="s">
        <v>17</v>
      </c>
      <c r="W14" s="27"/>
      <c r="X14" s="27"/>
      <c r="Y14" s="27"/>
      <c r="Z14" s="27"/>
      <c r="AA14" s="27"/>
    </row>
    <row r="15" spans="1:22" s="27" customFormat="1" ht="40.5" customHeight="1" hidden="1">
      <c r="A15" s="24">
        <v>5</v>
      </c>
      <c r="B15" s="59"/>
      <c r="C15" s="20"/>
      <c r="D15" s="20"/>
      <c r="E15" s="20"/>
      <c r="F15" s="21" t="s">
        <v>29</v>
      </c>
      <c r="G15" s="43"/>
      <c r="H15" s="20"/>
      <c r="I15" s="20"/>
      <c r="J15" s="20"/>
      <c r="K15" s="20"/>
      <c r="L15" s="20"/>
      <c r="M15" s="44"/>
      <c r="N15" s="44"/>
      <c r="O15" s="44"/>
      <c r="P15" s="44"/>
      <c r="Q15" s="20"/>
      <c r="R15" s="20"/>
      <c r="S15" s="24">
        <v>3</v>
      </c>
      <c r="T15" s="19" t="s">
        <v>23</v>
      </c>
      <c r="U15" s="20">
        <v>3</v>
      </c>
      <c r="V15" s="42" t="s">
        <v>17</v>
      </c>
    </row>
    <row r="16" spans="1:22" s="27" customFormat="1" ht="40.5" customHeight="1" hidden="1">
      <c r="A16" s="24">
        <v>6</v>
      </c>
      <c r="B16" s="59" t="s">
        <v>38</v>
      </c>
      <c r="C16" s="20">
        <v>2</v>
      </c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/>
      <c r="T16" s="19"/>
      <c r="U16" s="20"/>
      <c r="V16" s="42"/>
    </row>
    <row r="17" spans="1:22" ht="37.5" customHeight="1" hidden="1">
      <c r="A17" s="24">
        <v>7</v>
      </c>
      <c r="B17" s="59"/>
      <c r="C17" s="20"/>
      <c r="D17" s="20"/>
      <c r="E17" s="20"/>
      <c r="F17" s="21" t="s">
        <v>51</v>
      </c>
      <c r="G17" s="43"/>
      <c r="H17" s="35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20"/>
      <c r="T17" s="11" t="s">
        <v>10</v>
      </c>
      <c r="U17" s="10">
        <f>SUM(U13:U15)</f>
        <v>8</v>
      </c>
      <c r="V17" s="38"/>
    </row>
    <row r="18" spans="1:22" ht="32.25" customHeight="1">
      <c r="A18" s="76"/>
      <c r="B18" s="83" t="s">
        <v>10</v>
      </c>
      <c r="C18" s="11">
        <f>SUM(C11:C17)</f>
        <v>2</v>
      </c>
      <c r="D18" s="11"/>
      <c r="E18" s="45"/>
      <c r="F18" s="45"/>
      <c r="G18" s="10"/>
      <c r="H18" s="35"/>
      <c r="I18" s="15"/>
      <c r="J18" s="17"/>
      <c r="K18" s="17"/>
      <c r="L18" s="17"/>
      <c r="M18" s="10"/>
      <c r="N18" s="17"/>
      <c r="O18" s="17"/>
      <c r="P18" s="17"/>
      <c r="Q18" s="17"/>
      <c r="R18" s="17"/>
      <c r="S18" s="44"/>
      <c r="T18" s="49"/>
      <c r="U18" s="17"/>
      <c r="V18" s="50"/>
    </row>
    <row r="19" spans="1:22" ht="13.5" customHeight="1">
      <c r="A19" s="55"/>
      <c r="B19" s="84"/>
      <c r="C19" s="49"/>
      <c r="D19" s="49"/>
      <c r="E19" s="4"/>
      <c r="F19" s="4"/>
      <c r="G19" s="17"/>
      <c r="H19" s="1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s="27" customFormat="1" ht="18.75" customHeight="1">
      <c r="A20" s="51"/>
      <c r="B20" s="87"/>
      <c r="C20" s="51"/>
      <c r="D20" s="51"/>
      <c r="F20" s="46" t="s">
        <v>341</v>
      </c>
      <c r="H20" s="51"/>
      <c r="I20" s="54" t="s">
        <v>31</v>
      </c>
      <c r="J20" s="54"/>
      <c r="K20" s="54"/>
      <c r="L20" s="54"/>
      <c r="N20" s="54"/>
      <c r="O20" s="54"/>
      <c r="P20" s="54"/>
      <c r="Q20" s="51"/>
      <c r="R20" s="51"/>
      <c r="S20" s="51"/>
      <c r="U20" s="51"/>
      <c r="V20" s="51"/>
    </row>
    <row r="21" spans="1:23" s="27" customFormat="1" ht="19.5" customHeight="1">
      <c r="A21" s="51"/>
      <c r="B21" s="87"/>
      <c r="C21" s="51"/>
      <c r="D21" s="51"/>
      <c r="F21" s="54" t="s">
        <v>12</v>
      </c>
      <c r="H21" s="51"/>
      <c r="I21" s="54" t="s">
        <v>32</v>
      </c>
      <c r="J21" s="54"/>
      <c r="K21" s="54"/>
      <c r="L21" s="54"/>
      <c r="N21" s="54"/>
      <c r="O21" s="54"/>
      <c r="P21" s="54"/>
      <c r="Q21" s="51"/>
      <c r="R21" s="51"/>
      <c r="S21" s="51"/>
      <c r="V21" s="51"/>
      <c r="W21" s="4"/>
    </row>
    <row r="22" spans="1:20" ht="19.5" customHeight="1">
      <c r="A22" s="55"/>
      <c r="B22" s="27"/>
      <c r="C22" s="55"/>
      <c r="D22" s="55"/>
      <c r="F22" s="54" t="s">
        <v>73</v>
      </c>
      <c r="H22" s="55"/>
      <c r="I22" s="54"/>
      <c r="J22" s="54"/>
      <c r="K22" s="54"/>
      <c r="L22" s="54"/>
      <c r="N22" s="54"/>
      <c r="O22" s="54"/>
      <c r="P22" s="54"/>
      <c r="Q22" s="55"/>
      <c r="R22" s="55"/>
      <c r="S22" s="55"/>
      <c r="T22" s="46" t="s">
        <v>11</v>
      </c>
    </row>
    <row r="23" spans="1:20" ht="19.5" customHeight="1">
      <c r="A23" s="55"/>
      <c r="B23" s="27"/>
      <c r="C23" s="55"/>
      <c r="D23" s="55"/>
      <c r="F23" s="54" t="s">
        <v>74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54" t="s">
        <v>12</v>
      </c>
    </row>
    <row r="24" spans="9:20" ht="19.5" customHeight="1">
      <c r="I24" s="55"/>
      <c r="J24" s="55"/>
      <c r="K24" s="55"/>
      <c r="L24" s="55"/>
      <c r="N24" s="55"/>
      <c r="O24" s="55"/>
      <c r="P24" s="55"/>
      <c r="T24" s="54"/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4" t="s">
        <v>44</v>
      </c>
      <c r="J26" s="54"/>
      <c r="K26" s="54"/>
      <c r="L26" s="54"/>
      <c r="N26" s="54"/>
      <c r="O26" s="54"/>
      <c r="P26" s="54"/>
      <c r="T26" s="55"/>
    </row>
    <row r="27" ht="19.5" customHeight="1">
      <c r="T27" s="55"/>
    </row>
    <row r="28" ht="19.5" customHeight="1">
      <c r="T28" s="55"/>
    </row>
    <row r="29" spans="2:27" s="3" customFormat="1" ht="19.5" customHeight="1">
      <c r="B29" s="85"/>
      <c r="F29" s="54" t="s">
        <v>13</v>
      </c>
      <c r="H29" s="284" t="s">
        <v>44</v>
      </c>
      <c r="I29" s="284"/>
      <c r="J29" s="284"/>
      <c r="T29" s="55"/>
      <c r="W29" s="4"/>
      <c r="X29" s="4"/>
      <c r="Y29" s="4"/>
      <c r="Z29" s="4"/>
      <c r="AA29" s="4"/>
    </row>
    <row r="30" spans="1:27" s="3" customFormat="1" ht="20.25" customHeight="1">
      <c r="A30" s="61" t="s">
        <v>75</v>
      </c>
      <c r="B30" s="88"/>
      <c r="C30" s="61"/>
      <c r="D30" s="61"/>
      <c r="E30" s="61"/>
      <c r="F30" s="61"/>
      <c r="G30" s="77"/>
      <c r="H30" s="4"/>
      <c r="I30" s="4"/>
      <c r="J30" s="4"/>
      <c r="K30" s="78"/>
      <c r="L30" s="78"/>
      <c r="M30" s="63"/>
      <c r="T30" s="55"/>
      <c r="W30" s="4"/>
      <c r="X30" s="4"/>
      <c r="Y30" s="4"/>
      <c r="Z30" s="4"/>
      <c r="AA30" s="4"/>
    </row>
    <row r="31" spans="1:27" s="3" customFormat="1" ht="36" customHeight="1">
      <c r="A31" s="278" t="s">
        <v>76</v>
      </c>
      <c r="B31" s="278"/>
      <c r="C31" s="278"/>
      <c r="D31" s="278"/>
      <c r="E31" s="278"/>
      <c r="F31" s="278"/>
      <c r="G31" s="278"/>
      <c r="H31" s="63"/>
      <c r="T31" s="54" t="s">
        <v>13</v>
      </c>
      <c r="W31" s="4"/>
      <c r="X31" s="4"/>
      <c r="Y31" s="4"/>
      <c r="Z31" s="4"/>
      <c r="AA31" s="4"/>
    </row>
    <row r="32" spans="1:27" s="3" customFormat="1" ht="20.25" customHeight="1">
      <c r="A32" s="2" t="s">
        <v>77</v>
      </c>
      <c r="B32" s="85"/>
      <c r="C32" s="2"/>
      <c r="D32" s="2"/>
      <c r="E32" s="2"/>
      <c r="F32" s="2"/>
      <c r="H32" s="2"/>
      <c r="W32" s="4"/>
      <c r="X32" s="4"/>
      <c r="Y32" s="4"/>
      <c r="Z32" s="4"/>
      <c r="AA32" s="4"/>
    </row>
    <row r="37" spans="2:27" s="3" customFormat="1" ht="15.75">
      <c r="B37" s="85"/>
      <c r="E37" s="51"/>
      <c r="F37" s="46"/>
      <c r="G37" s="51"/>
      <c r="W37" s="4"/>
      <c r="X37" s="4"/>
      <c r="Y37" s="4"/>
      <c r="Z37" s="4"/>
      <c r="AA37" s="4"/>
    </row>
    <row r="38" spans="2:27" s="3" customFormat="1" ht="15.75">
      <c r="B38" s="85"/>
      <c r="E38" s="51"/>
      <c r="F38" s="54"/>
      <c r="G38" s="51"/>
      <c r="W38" s="4"/>
      <c r="X38" s="4"/>
      <c r="Y38" s="4"/>
      <c r="Z38" s="4"/>
      <c r="AA38" s="4"/>
    </row>
    <row r="39" spans="2:27" s="3" customFormat="1" ht="15.75">
      <c r="B39" s="85"/>
      <c r="E39" s="51"/>
      <c r="F39" s="54"/>
      <c r="G39" s="55"/>
      <c r="W39" s="4"/>
      <c r="X39" s="4"/>
      <c r="Y39" s="4"/>
      <c r="Z39" s="4"/>
      <c r="AA39" s="4"/>
    </row>
    <row r="40" spans="2:27" s="3" customFormat="1" ht="15.75">
      <c r="B40" s="85"/>
      <c r="E40" s="55"/>
      <c r="F40" s="54"/>
      <c r="G40" s="55"/>
      <c r="W40" s="4"/>
      <c r="X40" s="4"/>
      <c r="Y40" s="4"/>
      <c r="Z40" s="4"/>
      <c r="AA40" s="4"/>
    </row>
    <row r="41" spans="2:27" s="3" customFormat="1" ht="15.75">
      <c r="B41" s="85"/>
      <c r="E41" s="55"/>
      <c r="F41" s="54"/>
      <c r="W41" s="4"/>
      <c r="X41" s="4"/>
      <c r="Y41" s="4"/>
      <c r="Z41" s="4"/>
      <c r="AA41" s="4"/>
    </row>
    <row r="42" spans="2:27" s="3" customFormat="1" ht="15.75">
      <c r="B42" s="85"/>
      <c r="F42" s="55"/>
      <c r="W42" s="4"/>
      <c r="X42" s="4"/>
      <c r="Y42" s="4"/>
      <c r="Z42" s="4"/>
      <c r="AA42" s="4"/>
    </row>
    <row r="43" spans="2:27" s="3" customFormat="1" ht="15.75">
      <c r="B43" s="85"/>
      <c r="F43" s="55"/>
      <c r="W43" s="4"/>
      <c r="X43" s="4"/>
      <c r="Y43" s="4"/>
      <c r="Z43" s="4"/>
      <c r="AA43" s="4"/>
    </row>
    <row r="44" spans="2:27" s="3" customFormat="1" ht="15.75">
      <c r="B44" s="85"/>
      <c r="F44" s="4"/>
      <c r="W44" s="4"/>
      <c r="X44" s="4"/>
      <c r="Y44" s="4"/>
      <c r="Z44" s="4"/>
      <c r="AA44" s="4"/>
    </row>
    <row r="47" spans="2:27" s="3" customFormat="1" ht="15.75">
      <c r="B47" s="85"/>
      <c r="F47" s="54"/>
      <c r="W47" s="4"/>
      <c r="X47" s="4"/>
      <c r="Y47" s="4"/>
      <c r="Z47" s="4"/>
      <c r="AA47" s="4"/>
    </row>
  </sheetData>
  <sheetProtection/>
  <autoFilter ref="A8:BS23"/>
  <mergeCells count="6">
    <mergeCell ref="A1:B1"/>
    <mergeCell ref="A2:B2"/>
    <mergeCell ref="A4:M4"/>
    <mergeCell ref="A6:E6"/>
    <mergeCell ref="H29:J29"/>
    <mergeCell ref="A31:G31"/>
  </mergeCells>
  <hyperlinks>
    <hyperlink ref="L9" r:id="rId1" display="dominhcuongbtctw@gmail.com"/>
  </hyperlinks>
  <printOptions horizontalCentered="1"/>
  <pageMargins left="0.2" right="0.2" top="0.6" bottom="0.5" header="0.19" footer="0.25"/>
  <pageSetup horizontalDpi="600" verticalDpi="600" orientation="portrait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F10" sqref="F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223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82" t="s">
        <v>209</v>
      </c>
      <c r="B6" s="282"/>
      <c r="C6" s="282"/>
      <c r="D6" s="282"/>
      <c r="E6" s="282"/>
      <c r="F6" s="95" t="s">
        <v>224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5.75" customHeight="1">
      <c r="A9" s="24">
        <v>1</v>
      </c>
      <c r="B9" s="59" t="s">
        <v>39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90</v>
      </c>
      <c r="H9" s="23" t="s">
        <v>191</v>
      </c>
      <c r="I9" s="23" t="s">
        <v>110</v>
      </c>
      <c r="J9" s="20" t="s">
        <v>106</v>
      </c>
      <c r="K9" s="79" t="s">
        <v>192</v>
      </c>
      <c r="L9" s="80" t="s">
        <v>193</v>
      </c>
      <c r="M9" s="20"/>
      <c r="N9" s="20"/>
      <c r="O9" s="20"/>
      <c r="P9" s="20"/>
      <c r="Q9" s="21"/>
      <c r="R9" s="20"/>
      <c r="S9" s="24"/>
      <c r="T9" s="19"/>
      <c r="U9" s="20"/>
      <c r="V9" s="26"/>
    </row>
    <row r="10" spans="1:22" s="27" customFormat="1" ht="45.75" customHeight="1">
      <c r="A10" s="24">
        <v>2</v>
      </c>
      <c r="B10" s="59" t="s">
        <v>155</v>
      </c>
      <c r="C10" s="20">
        <v>3</v>
      </c>
      <c r="D10" s="20">
        <v>12</v>
      </c>
      <c r="E10" s="20" t="s">
        <v>59</v>
      </c>
      <c r="F10" s="20" t="s">
        <v>50</v>
      </c>
      <c r="G10" s="20" t="s">
        <v>90</v>
      </c>
      <c r="H10" s="20" t="s">
        <v>194</v>
      </c>
      <c r="I10" s="20" t="s">
        <v>110</v>
      </c>
      <c r="J10" s="23" t="s">
        <v>106</v>
      </c>
      <c r="K10" s="79" t="s">
        <v>195</v>
      </c>
      <c r="L10" s="73" t="s">
        <v>196</v>
      </c>
      <c r="M10" s="20"/>
      <c r="N10" s="20"/>
      <c r="O10" s="20"/>
      <c r="P10" s="20"/>
      <c r="Q10" s="21"/>
      <c r="R10" s="20"/>
      <c r="S10" s="24"/>
      <c r="T10" s="19"/>
      <c r="U10" s="20"/>
      <c r="V10" s="26"/>
    </row>
    <row r="11" spans="1:22" s="27" customFormat="1" ht="45.75" customHeight="1">
      <c r="A11" s="2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90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24"/>
      <c r="T11" s="19"/>
      <c r="U11" s="20"/>
      <c r="V11" s="26"/>
    </row>
    <row r="12" spans="1:22" s="27" customFormat="1" ht="45.75" customHeight="1">
      <c r="A12" s="2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90</v>
      </c>
      <c r="H12" s="20" t="s">
        <v>194</v>
      </c>
      <c r="I12" s="20" t="s">
        <v>110</v>
      </c>
      <c r="J12" s="23" t="s">
        <v>106</v>
      </c>
      <c r="K12" s="79" t="s">
        <v>195</v>
      </c>
      <c r="L12" s="73" t="s">
        <v>196</v>
      </c>
      <c r="M12" s="20"/>
      <c r="N12" s="20"/>
      <c r="O12" s="20"/>
      <c r="P12" s="20"/>
      <c r="Q12" s="21"/>
      <c r="R12" s="20"/>
      <c r="S12" s="24"/>
      <c r="T12" s="19"/>
      <c r="U12" s="20"/>
      <c r="V12" s="26"/>
    </row>
    <row r="13" spans="1:22" s="27" customFormat="1" ht="45.75" customHeight="1">
      <c r="A13" s="2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90</v>
      </c>
      <c r="H13" s="20" t="s">
        <v>199</v>
      </c>
      <c r="I13" s="20" t="s">
        <v>105</v>
      </c>
      <c r="J13" s="20" t="s">
        <v>106</v>
      </c>
      <c r="K13" s="69" t="s">
        <v>200</v>
      </c>
      <c r="L13" s="70" t="s">
        <v>201</v>
      </c>
      <c r="M13" s="20"/>
      <c r="N13" s="20"/>
      <c r="O13" s="20"/>
      <c r="P13" s="20"/>
      <c r="Q13" s="21"/>
      <c r="R13" s="20"/>
      <c r="S13" s="24">
        <v>3</v>
      </c>
      <c r="T13" s="19" t="s">
        <v>18</v>
      </c>
      <c r="U13" s="20">
        <v>3</v>
      </c>
      <c r="V13" s="26" t="s">
        <v>17</v>
      </c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84" t="s">
        <v>44</v>
      </c>
      <c r="I33" s="284"/>
      <c r="J33" s="284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8" t="s">
        <v>76</v>
      </c>
      <c r="B35" s="278"/>
      <c r="C35" s="278"/>
      <c r="D35" s="278"/>
      <c r="E35" s="278"/>
      <c r="F35" s="278"/>
      <c r="G35" s="278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tmduc62@yahoo.com"/>
    <hyperlink ref="L10" r:id="rId2" display="lienpt@vnu.edu.vn"/>
    <hyperlink ref="L11" r:id="rId3" display="thangnn@vnu.edu.vn"/>
    <hyperlink ref="L12" r:id="rId4" display="lienpt@vnu.edu.vn"/>
    <hyperlink ref="L13" r:id="rId5" display="dominhcuongbtctw@gmail.com"/>
  </hyperlinks>
  <printOptions horizontalCentered="1"/>
  <pageMargins left="0.2" right="0.2" top="0.3" bottom="0.5" header="0.19" footer="0.25"/>
  <pageSetup horizontalDpi="600" verticalDpi="600" orientation="portrait" paperSize="9" scale="85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85" zoomScaleNormal="85" zoomScaleSheetLayoutView="85" zoomScalePageLayoutView="0" workbookViewId="0" topLeftCell="A7">
      <selection activeCell="E31" sqref="E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218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82" t="s">
        <v>209</v>
      </c>
      <c r="B6" s="282"/>
      <c r="C6" s="282"/>
      <c r="D6" s="282"/>
      <c r="E6" s="282"/>
      <c r="F6" s="95" t="s">
        <v>222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39.75" customHeight="1">
      <c r="A9" s="31">
        <v>1</v>
      </c>
      <c r="B9" s="59" t="s">
        <v>42</v>
      </c>
      <c r="C9" s="20">
        <v>3</v>
      </c>
      <c r="D9" s="20">
        <v>12</v>
      </c>
      <c r="E9" s="20" t="s">
        <v>63</v>
      </c>
      <c r="F9" s="21" t="s">
        <v>29</v>
      </c>
      <c r="G9" s="21" t="s">
        <v>89</v>
      </c>
      <c r="H9" s="20" t="s">
        <v>159</v>
      </c>
      <c r="I9" s="36" t="s">
        <v>105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42"/>
      <c r="W9" s="27"/>
      <c r="X9" s="27"/>
      <c r="Y9" s="59"/>
      <c r="Z9" s="27"/>
      <c r="AA9" s="27"/>
    </row>
    <row r="10" spans="1:27" s="28" customFormat="1" ht="36.75" customHeight="1">
      <c r="A10" s="31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1" t="s">
        <v>50</v>
      </c>
      <c r="G10" s="21" t="s">
        <v>89</v>
      </c>
      <c r="H10" s="40" t="s">
        <v>160</v>
      </c>
      <c r="I10" s="36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42"/>
      <c r="W10" s="27"/>
      <c r="X10" s="27"/>
      <c r="Y10" s="59"/>
      <c r="Z10" s="27"/>
      <c r="AA10" s="27"/>
    </row>
    <row r="11" spans="1:27" s="28" customFormat="1" ht="36.75" customHeight="1">
      <c r="A11" s="90">
        <v>3</v>
      </c>
      <c r="B11" s="91" t="s">
        <v>39</v>
      </c>
      <c r="C11" s="40">
        <v>3</v>
      </c>
      <c r="D11" s="40">
        <v>12</v>
      </c>
      <c r="E11" s="40" t="s">
        <v>65</v>
      </c>
      <c r="F11" s="40" t="s">
        <v>29</v>
      </c>
      <c r="G11" s="40" t="s">
        <v>89</v>
      </c>
      <c r="H11" s="23" t="s">
        <v>191</v>
      </c>
      <c r="I11" s="23" t="s">
        <v>110</v>
      </c>
      <c r="J11" s="20" t="s">
        <v>106</v>
      </c>
      <c r="K11" s="79" t="s">
        <v>192</v>
      </c>
      <c r="L11" s="80" t="s">
        <v>193</v>
      </c>
      <c r="M11" s="20"/>
      <c r="N11" s="20"/>
      <c r="O11" s="20"/>
      <c r="P11" s="20"/>
      <c r="Q11" s="23"/>
      <c r="R11" s="23"/>
      <c r="S11" s="24"/>
      <c r="T11" s="19"/>
      <c r="U11" s="20"/>
      <c r="V11" s="42"/>
      <c r="W11" s="27"/>
      <c r="X11" s="27"/>
      <c r="Y11" s="27"/>
      <c r="Z11" s="27"/>
      <c r="AA11" s="27"/>
    </row>
    <row r="12" spans="1:22" s="27" customFormat="1" ht="36.75" customHeight="1">
      <c r="A12" s="90">
        <v>4</v>
      </c>
      <c r="B12" s="91" t="s">
        <v>8</v>
      </c>
      <c r="C12" s="40">
        <v>3</v>
      </c>
      <c r="D12" s="40">
        <v>12</v>
      </c>
      <c r="E12" s="40" t="s">
        <v>66</v>
      </c>
      <c r="F12" s="40" t="s">
        <v>50</v>
      </c>
      <c r="G12" s="40" t="s">
        <v>89</v>
      </c>
      <c r="H12" s="20" t="s">
        <v>171</v>
      </c>
      <c r="I12" s="20" t="s">
        <v>110</v>
      </c>
      <c r="J12" s="20" t="s">
        <v>106</v>
      </c>
      <c r="K12" s="74" t="s">
        <v>172</v>
      </c>
      <c r="L12" s="73" t="s">
        <v>173</v>
      </c>
      <c r="M12" s="20"/>
      <c r="N12" s="20"/>
      <c r="O12" s="20"/>
      <c r="P12" s="20"/>
      <c r="Q12" s="23"/>
      <c r="R12" s="23"/>
      <c r="S12" s="24"/>
      <c r="T12" s="19"/>
      <c r="U12" s="20"/>
      <c r="V12" s="42"/>
    </row>
    <row r="13" spans="1:22" s="27" customFormat="1" ht="24" customHeight="1">
      <c r="A13" s="291">
        <v>5</v>
      </c>
      <c r="B13" s="294" t="s">
        <v>161</v>
      </c>
      <c r="C13" s="285">
        <v>2</v>
      </c>
      <c r="D13" s="285">
        <v>8</v>
      </c>
      <c r="E13" s="285" t="s">
        <v>247</v>
      </c>
      <c r="F13" s="285" t="s">
        <v>29</v>
      </c>
      <c r="G13" s="285" t="s">
        <v>89</v>
      </c>
      <c r="H13" s="20" t="s">
        <v>163</v>
      </c>
      <c r="I13" s="23" t="s">
        <v>110</v>
      </c>
      <c r="J13" s="20" t="s">
        <v>106</v>
      </c>
      <c r="K13" s="10"/>
      <c r="L13" s="96"/>
      <c r="M13" s="297"/>
      <c r="N13" s="75"/>
      <c r="O13" s="10"/>
      <c r="P13" s="10"/>
      <c r="Q13" s="10"/>
      <c r="R13" s="10"/>
      <c r="S13" s="20"/>
      <c r="T13" s="11" t="s">
        <v>10</v>
      </c>
      <c r="U13" s="11">
        <v>8</v>
      </c>
      <c r="V13" s="26"/>
    </row>
    <row r="14" spans="1:22" s="27" customFormat="1" ht="24" customHeight="1">
      <c r="A14" s="293"/>
      <c r="B14" s="296"/>
      <c r="C14" s="287"/>
      <c r="D14" s="287"/>
      <c r="E14" s="287"/>
      <c r="F14" s="287"/>
      <c r="G14" s="287"/>
      <c r="H14" s="20" t="s">
        <v>164</v>
      </c>
      <c r="I14" s="23" t="s">
        <v>110</v>
      </c>
      <c r="J14" s="20" t="s">
        <v>106</v>
      </c>
      <c r="K14" s="72"/>
      <c r="L14" s="72"/>
      <c r="M14" s="297"/>
      <c r="N14" s="72"/>
      <c r="O14" s="72"/>
      <c r="P14" s="72"/>
      <c r="Q14" s="72"/>
      <c r="R14" s="72"/>
      <c r="S14" s="57"/>
      <c r="T14" s="56"/>
      <c r="U14" s="56"/>
      <c r="V14" s="58"/>
    </row>
    <row r="15" spans="1:22" s="27" customFormat="1" ht="44.25" customHeight="1">
      <c r="A15" s="34">
        <v>6</v>
      </c>
      <c r="B15" s="67" t="s">
        <v>38</v>
      </c>
      <c r="C15" s="20">
        <v>2</v>
      </c>
      <c r="D15" s="20">
        <v>8</v>
      </c>
      <c r="E15" s="20" t="s">
        <v>248</v>
      </c>
      <c r="F15" s="20" t="s">
        <v>50</v>
      </c>
      <c r="G15" s="20"/>
      <c r="H15" s="20"/>
      <c r="I15" s="23"/>
      <c r="J15" s="20"/>
      <c r="K15" s="10"/>
      <c r="L15" s="10"/>
      <c r="M15" s="10"/>
      <c r="N15" s="72"/>
      <c r="O15" s="72"/>
      <c r="P15" s="72"/>
      <c r="Q15" s="72"/>
      <c r="R15" s="72"/>
      <c r="S15" s="57"/>
      <c r="T15" s="56"/>
      <c r="U15" s="56"/>
      <c r="V15" s="58"/>
    </row>
    <row r="16" spans="1:22" s="27" customFormat="1" ht="39" customHeight="1" hidden="1">
      <c r="A16" s="92" t="s">
        <v>43</v>
      </c>
      <c r="B16" s="59"/>
      <c r="C16" s="29"/>
      <c r="D16" s="29"/>
      <c r="E16" s="29"/>
      <c r="F16" s="29"/>
      <c r="G16" s="72"/>
      <c r="H16" s="29"/>
      <c r="I16" s="23"/>
      <c r="J16" s="1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2" s="27" customFormat="1" ht="39" customHeight="1" hidden="1">
      <c r="A17" s="24">
        <v>1</v>
      </c>
      <c r="C17" s="20"/>
      <c r="D17" s="20"/>
      <c r="E17" s="20"/>
      <c r="F17" s="21" t="s">
        <v>29</v>
      </c>
      <c r="G17" s="43"/>
      <c r="H17" s="37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2</v>
      </c>
      <c r="B18" s="59"/>
      <c r="C18" s="20"/>
      <c r="D18" s="20"/>
      <c r="E18" s="20"/>
      <c r="F18" s="21" t="s">
        <v>50</v>
      </c>
      <c r="G18" s="43"/>
      <c r="H18" s="37"/>
      <c r="I18" s="23"/>
      <c r="J18" s="2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7" s="28" customFormat="1" ht="40.5" customHeight="1" hidden="1">
      <c r="A19" s="24">
        <v>3</v>
      </c>
      <c r="B19" s="59"/>
      <c r="C19" s="20"/>
      <c r="D19" s="20"/>
      <c r="E19" s="20"/>
      <c r="F19" s="21" t="s">
        <v>29</v>
      </c>
      <c r="G19" s="43"/>
      <c r="H19" s="37"/>
      <c r="I19" s="20"/>
      <c r="J19" s="20"/>
      <c r="K19" s="20"/>
      <c r="L19" s="20"/>
      <c r="M19" s="20"/>
      <c r="N19" s="20"/>
      <c r="O19" s="20"/>
      <c r="P19" s="20"/>
      <c r="Q19" s="23"/>
      <c r="R19" s="23"/>
      <c r="S19" s="24">
        <v>1</v>
      </c>
      <c r="T19" s="19" t="s">
        <v>21</v>
      </c>
      <c r="U19" s="20">
        <v>3</v>
      </c>
      <c r="V19" s="42" t="s">
        <v>17</v>
      </c>
      <c r="W19" s="27"/>
      <c r="X19" s="27"/>
      <c r="Y19" s="27"/>
      <c r="Z19" s="27"/>
      <c r="AA19" s="27"/>
    </row>
    <row r="20" spans="1:27" s="28" customFormat="1" ht="40.5" customHeight="1" hidden="1">
      <c r="A20" s="24">
        <v>4</v>
      </c>
      <c r="B20" s="59"/>
      <c r="C20" s="20"/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2</v>
      </c>
      <c r="T20" s="19" t="s">
        <v>22</v>
      </c>
      <c r="U20" s="20">
        <v>2</v>
      </c>
      <c r="V20" s="42" t="s">
        <v>17</v>
      </c>
      <c r="W20" s="27"/>
      <c r="X20" s="27"/>
      <c r="Y20" s="27"/>
      <c r="Z20" s="27"/>
      <c r="AA20" s="27"/>
    </row>
    <row r="21" spans="1:22" s="27" customFormat="1" ht="40.5" customHeight="1" hidden="1">
      <c r="A21" s="24">
        <v>5</v>
      </c>
      <c r="B21" s="59"/>
      <c r="C21" s="20"/>
      <c r="D21" s="20"/>
      <c r="E21" s="20"/>
      <c r="F21" s="21" t="s">
        <v>29</v>
      </c>
      <c r="G21" s="43"/>
      <c r="H21" s="20"/>
      <c r="I21" s="20"/>
      <c r="J21" s="20"/>
      <c r="K21" s="20"/>
      <c r="L21" s="20"/>
      <c r="M21" s="44"/>
      <c r="N21" s="44"/>
      <c r="O21" s="44"/>
      <c r="P21" s="44"/>
      <c r="Q21" s="20"/>
      <c r="R21" s="20"/>
      <c r="S21" s="24">
        <v>3</v>
      </c>
      <c r="T21" s="19" t="s">
        <v>23</v>
      </c>
      <c r="U21" s="20">
        <v>3</v>
      </c>
      <c r="V21" s="42" t="s">
        <v>17</v>
      </c>
    </row>
    <row r="22" spans="1:22" s="27" customFormat="1" ht="40.5" customHeight="1" hidden="1">
      <c r="A22" s="24">
        <v>6</v>
      </c>
      <c r="B22" s="59" t="s">
        <v>38</v>
      </c>
      <c r="C22" s="20">
        <v>2</v>
      </c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/>
      <c r="T22" s="19"/>
      <c r="U22" s="20"/>
      <c r="V22" s="42"/>
    </row>
    <row r="23" spans="1:22" ht="37.5" customHeight="1" hidden="1">
      <c r="A23" s="24">
        <v>7</v>
      </c>
      <c r="B23" s="59"/>
      <c r="C23" s="20"/>
      <c r="D23" s="20"/>
      <c r="E23" s="20"/>
      <c r="F23" s="21" t="s">
        <v>51</v>
      </c>
      <c r="G23" s="43"/>
      <c r="H23" s="35"/>
      <c r="I23" s="23"/>
      <c r="J23" s="10"/>
      <c r="K23" s="10"/>
      <c r="L23" s="10"/>
      <c r="M23" s="10"/>
      <c r="N23" s="10"/>
      <c r="O23" s="10"/>
      <c r="P23" s="10"/>
      <c r="Q23" s="10"/>
      <c r="R23" s="10"/>
      <c r="S23" s="20"/>
      <c r="T23" s="11" t="s">
        <v>10</v>
      </c>
      <c r="U23" s="10">
        <f>SUM(U19:U21)</f>
        <v>8</v>
      </c>
      <c r="V23" s="38"/>
    </row>
    <row r="24" spans="1:22" ht="13.5" customHeight="1" hidden="1">
      <c r="A24" s="76"/>
      <c r="B24" s="83" t="s">
        <v>10</v>
      </c>
      <c r="C24" s="11">
        <f>SUM(C17:C23)</f>
        <v>2</v>
      </c>
      <c r="D24" s="11"/>
      <c r="E24" s="45"/>
      <c r="F24" s="45"/>
      <c r="G24" s="10"/>
      <c r="H24" s="35"/>
      <c r="I24" s="15"/>
      <c r="J24" s="17"/>
      <c r="K24" s="17"/>
      <c r="L24" s="17"/>
      <c r="M24" s="17"/>
      <c r="N24" s="17"/>
      <c r="O24" s="17"/>
      <c r="P24" s="17"/>
      <c r="Q24" s="17"/>
      <c r="R24" s="17"/>
      <c r="S24" s="44"/>
      <c r="T24" s="49"/>
      <c r="U24" s="17"/>
      <c r="V24" s="50"/>
    </row>
    <row r="25" spans="1:22" ht="13.5" customHeight="1">
      <c r="A25" s="55"/>
      <c r="B25" s="84"/>
      <c r="C25" s="49"/>
      <c r="D25" s="49"/>
      <c r="E25" s="4"/>
      <c r="F25" s="4"/>
      <c r="G25" s="17"/>
      <c r="H25" s="1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s="27" customFormat="1" ht="18.75" customHeight="1">
      <c r="A26" s="51"/>
      <c r="B26" s="87"/>
      <c r="C26" s="51"/>
      <c r="D26" s="51"/>
      <c r="F26" s="46" t="s">
        <v>207</v>
      </c>
      <c r="H26" s="51"/>
      <c r="I26" s="54" t="s">
        <v>31</v>
      </c>
      <c r="J26" s="54"/>
      <c r="K26" s="54"/>
      <c r="L26" s="54"/>
      <c r="N26" s="54"/>
      <c r="O26" s="54"/>
      <c r="P26" s="54"/>
      <c r="Q26" s="51"/>
      <c r="R26" s="51"/>
      <c r="S26" s="51"/>
      <c r="U26" s="51"/>
      <c r="V26" s="51"/>
    </row>
    <row r="27" spans="1:23" s="27" customFormat="1" ht="19.5" customHeight="1">
      <c r="A27" s="51"/>
      <c r="B27" s="87"/>
      <c r="C27" s="51"/>
      <c r="D27" s="51"/>
      <c r="F27" s="54" t="s">
        <v>12</v>
      </c>
      <c r="H27" s="51"/>
      <c r="I27" s="54" t="s">
        <v>32</v>
      </c>
      <c r="J27" s="54"/>
      <c r="K27" s="54"/>
      <c r="L27" s="54"/>
      <c r="N27" s="54"/>
      <c r="O27" s="54"/>
      <c r="P27" s="54"/>
      <c r="Q27" s="51"/>
      <c r="R27" s="51"/>
      <c r="S27" s="51"/>
      <c r="V27" s="51"/>
      <c r="W27" s="4"/>
    </row>
    <row r="28" spans="1:20" ht="19.5" customHeight="1">
      <c r="A28" s="55"/>
      <c r="B28" s="27"/>
      <c r="C28" s="55"/>
      <c r="D28" s="55"/>
      <c r="F28" s="54" t="s">
        <v>73</v>
      </c>
      <c r="H28" s="55"/>
      <c r="I28" s="54"/>
      <c r="J28" s="54"/>
      <c r="K28" s="54"/>
      <c r="L28" s="54"/>
      <c r="N28" s="54"/>
      <c r="O28" s="54"/>
      <c r="P28" s="54"/>
      <c r="Q28" s="55"/>
      <c r="R28" s="55"/>
      <c r="S28" s="55"/>
      <c r="T28" s="46" t="s">
        <v>11</v>
      </c>
    </row>
    <row r="29" spans="1:20" ht="19.5" customHeight="1">
      <c r="A29" s="55"/>
      <c r="B29" s="27"/>
      <c r="C29" s="55"/>
      <c r="D29" s="55"/>
      <c r="F29" s="54" t="s">
        <v>74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54" t="s">
        <v>12</v>
      </c>
    </row>
    <row r="30" spans="9:20" ht="19.5" customHeight="1">
      <c r="I30" s="55"/>
      <c r="J30" s="55"/>
      <c r="K30" s="55"/>
      <c r="L30" s="55"/>
      <c r="N30" s="55"/>
      <c r="O30" s="55"/>
      <c r="P30" s="55"/>
      <c r="T30" s="54"/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4" t="s">
        <v>44</v>
      </c>
      <c r="J32" s="54"/>
      <c r="K32" s="54"/>
      <c r="L32" s="54"/>
      <c r="N32" s="54"/>
      <c r="O32" s="54"/>
      <c r="P32" s="54"/>
      <c r="T32" s="55"/>
    </row>
    <row r="33" ht="19.5" customHeight="1">
      <c r="T33" s="55"/>
    </row>
    <row r="34" ht="19.5" customHeight="1">
      <c r="T34" s="55"/>
    </row>
    <row r="35" spans="6:20" ht="19.5" customHeight="1">
      <c r="F35" s="54" t="s">
        <v>13</v>
      </c>
      <c r="H35" s="284" t="s">
        <v>44</v>
      </c>
      <c r="I35" s="284"/>
      <c r="J35" s="284"/>
      <c r="T35" s="55"/>
    </row>
    <row r="36" spans="1:20" ht="20.25" customHeight="1">
      <c r="A36" s="61" t="s">
        <v>75</v>
      </c>
      <c r="B36" s="88"/>
      <c r="C36" s="61"/>
      <c r="D36" s="61"/>
      <c r="E36" s="61"/>
      <c r="F36" s="61"/>
      <c r="G36" s="77"/>
      <c r="H36" s="4"/>
      <c r="I36" s="4"/>
      <c r="J36" s="4"/>
      <c r="K36" s="78"/>
      <c r="L36" s="78"/>
      <c r="M36" s="63"/>
      <c r="T36" s="55"/>
    </row>
    <row r="37" spans="1:20" ht="36" customHeight="1">
      <c r="A37" s="278" t="s">
        <v>76</v>
      </c>
      <c r="B37" s="278"/>
      <c r="C37" s="278"/>
      <c r="D37" s="278"/>
      <c r="E37" s="278"/>
      <c r="F37" s="278"/>
      <c r="G37" s="278"/>
      <c r="H37" s="63"/>
      <c r="T37" s="54" t="s">
        <v>13</v>
      </c>
    </row>
    <row r="38" spans="1:8" ht="20.25" customHeight="1">
      <c r="A38" s="2" t="s">
        <v>77</v>
      </c>
      <c r="C38" s="2"/>
      <c r="D38" s="2"/>
      <c r="E38" s="2"/>
      <c r="F38" s="2"/>
      <c r="H38" s="2"/>
    </row>
    <row r="43" spans="5:7" ht="15.75">
      <c r="E43" s="51"/>
      <c r="F43" s="46"/>
      <c r="G43" s="51"/>
    </row>
    <row r="44" spans="5:7" ht="15.75">
      <c r="E44" s="51"/>
      <c r="F44" s="54"/>
      <c r="G44" s="51"/>
    </row>
    <row r="45" spans="5:7" ht="15.75">
      <c r="E45" s="51"/>
      <c r="F45" s="54"/>
      <c r="G45" s="55"/>
    </row>
    <row r="46" spans="5:7" ht="15.75">
      <c r="E46" s="55"/>
      <c r="F46" s="54"/>
      <c r="G46" s="55"/>
    </row>
    <row r="47" spans="5:6" ht="15.75">
      <c r="E47" s="55"/>
      <c r="F47" s="54"/>
    </row>
    <row r="48" ht="15.75">
      <c r="F48" s="55"/>
    </row>
    <row r="49" ht="15.75">
      <c r="F49" s="55"/>
    </row>
    <row r="50" ht="15.75">
      <c r="F50" s="4"/>
    </row>
    <row r="53" ht="15.75">
      <c r="F53" s="54"/>
    </row>
  </sheetData>
  <sheetProtection/>
  <autoFilter ref="A8:BS29"/>
  <mergeCells count="14">
    <mergeCell ref="A37:G37"/>
    <mergeCell ref="H35:J35"/>
    <mergeCell ref="G13:G14"/>
    <mergeCell ref="B13:B14"/>
    <mergeCell ref="C13:C14"/>
    <mergeCell ref="A13:A14"/>
    <mergeCell ref="D13:D14"/>
    <mergeCell ref="A6:E6"/>
    <mergeCell ref="A1:B1"/>
    <mergeCell ref="A2:B2"/>
    <mergeCell ref="E13:E14"/>
    <mergeCell ref="F13:F14"/>
    <mergeCell ref="A4:M4"/>
    <mergeCell ref="M13:M14"/>
  </mergeCells>
  <hyperlinks>
    <hyperlink ref="L11" r:id="rId1" display="ttmduc62@yahoo.com"/>
    <hyperlink ref="L12" r:id="rId2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70" zoomScaleNormal="85" zoomScaleSheetLayoutView="70" zoomScalePageLayoutView="0" workbookViewId="0" topLeftCell="A1">
      <selection activeCell="AA27" sqref="AA27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220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82" t="s">
        <v>209</v>
      </c>
      <c r="B6" s="282"/>
      <c r="C6" s="282"/>
      <c r="D6" s="282"/>
      <c r="E6" s="282"/>
      <c r="F6" s="95" t="s">
        <v>221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24">
        <v>1</v>
      </c>
      <c r="B9" s="59" t="s">
        <v>8</v>
      </c>
      <c r="C9" s="20">
        <v>3</v>
      </c>
      <c r="D9" s="20">
        <v>12</v>
      </c>
      <c r="E9" s="20" t="s">
        <v>126</v>
      </c>
      <c r="F9" s="20" t="s">
        <v>29</v>
      </c>
      <c r="G9" s="23" t="s">
        <v>97</v>
      </c>
      <c r="H9" s="20" t="s">
        <v>171</v>
      </c>
      <c r="I9" s="20" t="s">
        <v>110</v>
      </c>
      <c r="J9" s="20" t="s">
        <v>106</v>
      </c>
      <c r="K9" s="74" t="s">
        <v>172</v>
      </c>
      <c r="L9" s="73" t="s">
        <v>173</v>
      </c>
      <c r="M9" s="20"/>
      <c r="N9" s="20"/>
      <c r="O9" s="20"/>
      <c r="P9" s="20"/>
      <c r="Q9" s="21"/>
      <c r="R9" s="21"/>
      <c r="S9" s="24"/>
      <c r="T9" s="19"/>
      <c r="U9" s="20"/>
      <c r="V9" s="42"/>
    </row>
    <row r="10" spans="1:22" s="27" customFormat="1" ht="42" customHeight="1">
      <c r="A10" s="24">
        <v>2</v>
      </c>
      <c r="B10" s="59" t="s">
        <v>56</v>
      </c>
      <c r="C10" s="20">
        <v>3</v>
      </c>
      <c r="D10" s="20">
        <v>12</v>
      </c>
      <c r="E10" s="20" t="s">
        <v>108</v>
      </c>
      <c r="F10" s="20" t="s">
        <v>50</v>
      </c>
      <c r="G10" s="23" t="s">
        <v>97</v>
      </c>
      <c r="H10" s="20" t="s">
        <v>164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3</v>
      </c>
      <c r="T10" s="19" t="s">
        <v>20</v>
      </c>
      <c r="U10" s="20">
        <v>3</v>
      </c>
      <c r="V10" s="42" t="s">
        <v>17</v>
      </c>
    </row>
    <row r="11" spans="1:22" s="27" customFormat="1" ht="42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60</v>
      </c>
      <c r="F11" s="20" t="s">
        <v>29</v>
      </c>
      <c r="G11" s="23" t="s">
        <v>97</v>
      </c>
      <c r="H11" s="20"/>
      <c r="I11" s="20"/>
      <c r="J11" s="11"/>
      <c r="K11" s="11"/>
      <c r="L11" s="11"/>
      <c r="M11" s="11"/>
      <c r="N11" s="11"/>
      <c r="O11" s="11"/>
      <c r="P11" s="11"/>
      <c r="Q11" s="82"/>
      <c r="R11" s="11"/>
      <c r="S11" s="20"/>
      <c r="T11" s="11" t="s">
        <v>10</v>
      </c>
      <c r="U11" s="11">
        <f>SUM(U9:U10)</f>
        <v>3</v>
      </c>
      <c r="V11" s="26"/>
    </row>
    <row r="12" spans="1:22" s="27" customFormat="1" ht="42" customHeight="1">
      <c r="A12" s="24">
        <v>4</v>
      </c>
      <c r="B12" s="59" t="s">
        <v>39</v>
      </c>
      <c r="C12" s="20">
        <v>3</v>
      </c>
      <c r="D12" s="20">
        <v>12</v>
      </c>
      <c r="E12" s="20" t="s">
        <v>66</v>
      </c>
      <c r="F12" s="20" t="s">
        <v>50</v>
      </c>
      <c r="G12" s="23" t="s">
        <v>97</v>
      </c>
      <c r="H12" s="20" t="s">
        <v>177</v>
      </c>
      <c r="I12" s="20" t="s">
        <v>110</v>
      </c>
      <c r="J12" s="20" t="s">
        <v>106</v>
      </c>
      <c r="K12" s="69" t="s">
        <v>178</v>
      </c>
      <c r="L12" s="70" t="s">
        <v>179</v>
      </c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42" customHeight="1">
      <c r="A13" s="24">
        <v>5</v>
      </c>
      <c r="B13" s="59" t="s">
        <v>165</v>
      </c>
      <c r="C13" s="20">
        <v>2</v>
      </c>
      <c r="D13" s="20">
        <v>8</v>
      </c>
      <c r="E13" s="20" t="s">
        <v>162</v>
      </c>
      <c r="F13" s="20" t="s">
        <v>51</v>
      </c>
      <c r="G13" s="23" t="s">
        <v>97</v>
      </c>
      <c r="H13" s="20" t="s">
        <v>166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84" t="s">
        <v>44</v>
      </c>
      <c r="I33" s="284"/>
      <c r="J33" s="284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8" t="s">
        <v>76</v>
      </c>
      <c r="B35" s="278"/>
      <c r="C35" s="278"/>
      <c r="D35" s="278"/>
      <c r="E35" s="278"/>
      <c r="F35" s="278"/>
      <c r="G35" s="278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6">
    <mergeCell ref="A35:G35"/>
    <mergeCell ref="H33:J33"/>
    <mergeCell ref="A1:B1"/>
    <mergeCell ref="A2:B2"/>
    <mergeCell ref="A4:M4"/>
    <mergeCell ref="A6:E6"/>
  </mergeCells>
  <hyperlinks>
    <hyperlink ref="L9" r:id="rId1" display="thangnn@vnu.edu.vn"/>
    <hyperlink ref="L12" r:id="rId2" display="truongdxuan@gmail.com"/>
  </hyperlinks>
  <printOptions horizontalCentered="1"/>
  <pageMargins left="0.2" right="0.2" top="0.3" bottom="0.5" header="0.19" footer="0.25"/>
  <pageSetup horizontalDpi="600" verticalDpi="600" orientation="portrait" paperSize="9" scale="85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45.75" customHeight="1">
      <c r="A4" s="280" t="s">
        <v>219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53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217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27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9" customHeight="1">
      <c r="A9" s="24">
        <v>3</v>
      </c>
      <c r="B9" s="59" t="s">
        <v>161</v>
      </c>
      <c r="C9" s="20">
        <v>2</v>
      </c>
      <c r="D9" s="20"/>
      <c r="E9" s="20" t="s">
        <v>338</v>
      </c>
      <c r="F9" s="20" t="s">
        <v>29</v>
      </c>
      <c r="G9" s="20" t="s">
        <v>95</v>
      </c>
      <c r="H9" s="20" t="s">
        <v>167</v>
      </c>
      <c r="I9" s="20" t="s">
        <v>110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5</v>
      </c>
      <c r="B10" s="59" t="s">
        <v>42</v>
      </c>
      <c r="C10" s="20">
        <v>3</v>
      </c>
      <c r="D10" s="20"/>
      <c r="E10" s="20" t="s">
        <v>350</v>
      </c>
      <c r="F10" s="20" t="s">
        <v>51</v>
      </c>
      <c r="G10" s="20" t="s">
        <v>95</v>
      </c>
      <c r="H10" s="20" t="s">
        <v>164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 hidden="1">
      <c r="A11" s="92" t="s">
        <v>43</v>
      </c>
      <c r="B11" s="59"/>
      <c r="C11" s="29"/>
      <c r="D11" s="29"/>
      <c r="E11" s="29"/>
      <c r="F11" s="29"/>
      <c r="G11" s="72"/>
      <c r="H11" s="29"/>
      <c r="I11" s="23"/>
      <c r="J11" s="10"/>
      <c r="K11" s="10"/>
      <c r="L11" s="10"/>
      <c r="M11" s="10"/>
      <c r="N11" s="10"/>
      <c r="O11" s="10"/>
      <c r="P11" s="10"/>
      <c r="Q11" s="41"/>
      <c r="R11" s="41"/>
      <c r="S11" s="41"/>
      <c r="T11" s="41"/>
      <c r="U11" s="41"/>
      <c r="V11" s="32"/>
    </row>
    <row r="12" spans="1:22" s="27" customFormat="1" ht="39" customHeight="1" hidden="1">
      <c r="A12" s="24">
        <v>1</v>
      </c>
      <c r="C12" s="20"/>
      <c r="D12" s="20"/>
      <c r="E12" s="20"/>
      <c r="F12" s="21" t="s">
        <v>29</v>
      </c>
      <c r="G12" s="43"/>
      <c r="H12" s="37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2</v>
      </c>
      <c r="B13" s="59"/>
      <c r="C13" s="20"/>
      <c r="D13" s="20"/>
      <c r="E13" s="20"/>
      <c r="F13" s="21" t="s">
        <v>50</v>
      </c>
      <c r="G13" s="43"/>
      <c r="H13" s="37"/>
      <c r="I13" s="23"/>
      <c r="J13" s="2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7" s="28" customFormat="1" ht="40.5" customHeight="1" hidden="1">
      <c r="A14" s="24">
        <v>3</v>
      </c>
      <c r="B14" s="59"/>
      <c r="C14" s="20"/>
      <c r="D14" s="20"/>
      <c r="E14" s="20"/>
      <c r="F14" s="21" t="s">
        <v>29</v>
      </c>
      <c r="G14" s="43"/>
      <c r="H14" s="37"/>
      <c r="I14" s="20"/>
      <c r="J14" s="20"/>
      <c r="K14" s="20"/>
      <c r="L14" s="20"/>
      <c r="M14" s="20"/>
      <c r="N14" s="20"/>
      <c r="O14" s="20"/>
      <c r="P14" s="20"/>
      <c r="Q14" s="23"/>
      <c r="R14" s="23"/>
      <c r="S14" s="24">
        <v>1</v>
      </c>
      <c r="T14" s="19" t="s">
        <v>21</v>
      </c>
      <c r="U14" s="20">
        <v>3</v>
      </c>
      <c r="V14" s="42" t="s">
        <v>17</v>
      </c>
      <c r="W14" s="27"/>
      <c r="X14" s="27"/>
      <c r="Y14" s="27"/>
      <c r="Z14" s="27"/>
      <c r="AA14" s="27"/>
    </row>
    <row r="15" spans="1:27" s="28" customFormat="1" ht="40.5" customHeight="1" hidden="1">
      <c r="A15" s="24">
        <v>4</v>
      </c>
      <c r="B15" s="59"/>
      <c r="C15" s="20"/>
      <c r="D15" s="20"/>
      <c r="E15" s="20"/>
      <c r="F15" s="21" t="s">
        <v>50</v>
      </c>
      <c r="G15" s="43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2</v>
      </c>
      <c r="T15" s="19" t="s">
        <v>22</v>
      </c>
      <c r="U15" s="20">
        <v>2</v>
      </c>
      <c r="V15" s="42" t="s">
        <v>17</v>
      </c>
      <c r="W15" s="27"/>
      <c r="X15" s="27"/>
      <c r="Y15" s="27"/>
      <c r="Z15" s="27"/>
      <c r="AA15" s="27"/>
    </row>
    <row r="16" spans="1:22" s="27" customFormat="1" ht="40.5" customHeight="1" hidden="1">
      <c r="A16" s="24">
        <v>5</v>
      </c>
      <c r="B16" s="59"/>
      <c r="C16" s="20"/>
      <c r="D16" s="20"/>
      <c r="E16" s="20"/>
      <c r="F16" s="21" t="s">
        <v>29</v>
      </c>
      <c r="G16" s="43"/>
      <c r="H16" s="20"/>
      <c r="I16" s="20"/>
      <c r="J16" s="20"/>
      <c r="K16" s="20"/>
      <c r="L16" s="20"/>
      <c r="M16" s="44"/>
      <c r="N16" s="44"/>
      <c r="O16" s="44"/>
      <c r="P16" s="44"/>
      <c r="Q16" s="20"/>
      <c r="R16" s="20"/>
      <c r="S16" s="24">
        <v>3</v>
      </c>
      <c r="T16" s="19" t="s">
        <v>23</v>
      </c>
      <c r="U16" s="20">
        <v>3</v>
      </c>
      <c r="V16" s="42" t="s">
        <v>17</v>
      </c>
    </row>
    <row r="17" spans="1:22" s="27" customFormat="1" ht="40.5" customHeight="1" hidden="1">
      <c r="A17" s="24">
        <v>6</v>
      </c>
      <c r="B17" s="59" t="s">
        <v>38</v>
      </c>
      <c r="C17" s="20">
        <v>2</v>
      </c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/>
      <c r="T17" s="19"/>
      <c r="U17" s="20"/>
      <c r="V17" s="42"/>
    </row>
    <row r="18" spans="1:22" ht="37.5" customHeight="1" hidden="1">
      <c r="A18" s="24">
        <v>7</v>
      </c>
      <c r="B18" s="59"/>
      <c r="C18" s="20"/>
      <c r="D18" s="20"/>
      <c r="E18" s="20"/>
      <c r="F18" s="21" t="s">
        <v>51</v>
      </c>
      <c r="G18" s="43"/>
      <c r="H18" s="35"/>
      <c r="I18" s="23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11" t="s">
        <v>10</v>
      </c>
      <c r="U18" s="10">
        <f>SUM(U14:U16)</f>
        <v>8</v>
      </c>
      <c r="V18" s="38"/>
    </row>
    <row r="19" spans="1:22" ht="13.5" customHeight="1" hidden="1">
      <c r="A19" s="76"/>
      <c r="B19" s="83" t="s">
        <v>10</v>
      </c>
      <c r="C19" s="11">
        <f>SUM(C12:C18)</f>
        <v>2</v>
      </c>
      <c r="D19" s="11"/>
      <c r="E19" s="45"/>
      <c r="F19" s="45"/>
      <c r="G19" s="10"/>
      <c r="H19" s="3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44"/>
      <c r="T19" s="49"/>
      <c r="U19" s="17"/>
      <c r="V19" s="50"/>
    </row>
    <row r="20" spans="1:22" ht="13.5" customHeight="1">
      <c r="A20" s="55"/>
      <c r="B20" s="84"/>
      <c r="C20" s="49"/>
      <c r="D20" s="49"/>
      <c r="E20" s="4"/>
      <c r="F20" s="4"/>
      <c r="G20" s="17"/>
      <c r="H20" s="1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s="27" customFormat="1" ht="18.75" customHeight="1">
      <c r="A21" s="51"/>
      <c r="B21" s="87"/>
      <c r="C21" s="51"/>
      <c r="D21" s="51"/>
      <c r="F21" s="46" t="s">
        <v>341</v>
      </c>
      <c r="H21" s="51"/>
      <c r="I21" s="54" t="s">
        <v>31</v>
      </c>
      <c r="J21" s="54"/>
      <c r="K21" s="54"/>
      <c r="L21" s="54"/>
      <c r="N21" s="54"/>
      <c r="O21" s="54"/>
      <c r="P21" s="54"/>
      <c r="Q21" s="51"/>
      <c r="R21" s="51"/>
      <c r="S21" s="51"/>
      <c r="U21" s="51"/>
      <c r="V21" s="51"/>
    </row>
    <row r="22" spans="1:23" s="27" customFormat="1" ht="19.5" customHeight="1">
      <c r="A22" s="51"/>
      <c r="B22" s="87"/>
      <c r="C22" s="51"/>
      <c r="D22" s="51"/>
      <c r="F22" s="54" t="s">
        <v>12</v>
      </c>
      <c r="H22" s="51"/>
      <c r="I22" s="54" t="s">
        <v>32</v>
      </c>
      <c r="J22" s="54"/>
      <c r="K22" s="54"/>
      <c r="L22" s="54"/>
      <c r="N22" s="54"/>
      <c r="O22" s="54"/>
      <c r="P22" s="54"/>
      <c r="Q22" s="51"/>
      <c r="R22" s="51"/>
      <c r="S22" s="51"/>
      <c r="V22" s="51"/>
      <c r="W22" s="4"/>
    </row>
    <row r="23" spans="1:20" ht="19.5" customHeight="1">
      <c r="A23" s="55"/>
      <c r="B23" s="27"/>
      <c r="C23" s="55"/>
      <c r="D23" s="55"/>
      <c r="F23" s="54" t="s">
        <v>73</v>
      </c>
      <c r="H23" s="55"/>
      <c r="I23" s="54"/>
      <c r="J23" s="54"/>
      <c r="K23" s="54"/>
      <c r="L23" s="54"/>
      <c r="N23" s="54"/>
      <c r="O23" s="54"/>
      <c r="P23" s="54"/>
      <c r="Q23" s="55"/>
      <c r="R23" s="55"/>
      <c r="S23" s="55"/>
      <c r="T23" s="46" t="s">
        <v>11</v>
      </c>
    </row>
    <row r="24" spans="1:20" ht="19.5" customHeight="1">
      <c r="A24" s="55"/>
      <c r="B24" s="27"/>
      <c r="C24" s="55"/>
      <c r="D24" s="55"/>
      <c r="F24" s="54" t="s">
        <v>74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54" t="s">
        <v>12</v>
      </c>
    </row>
    <row r="25" spans="9:20" ht="19.5" customHeight="1">
      <c r="I25" s="55"/>
      <c r="J25" s="55"/>
      <c r="K25" s="55"/>
      <c r="L25" s="55"/>
      <c r="N25" s="55"/>
      <c r="O25" s="55"/>
      <c r="P25" s="55"/>
      <c r="T25" s="54"/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4" t="s">
        <v>44</v>
      </c>
      <c r="J27" s="54"/>
      <c r="K27" s="54"/>
      <c r="L27" s="54"/>
      <c r="N27" s="54"/>
      <c r="O27" s="54"/>
      <c r="P27" s="54"/>
      <c r="T27" s="55"/>
    </row>
    <row r="28" ht="19.5" customHeight="1">
      <c r="T28" s="55"/>
    </row>
    <row r="29" ht="19.5" customHeight="1">
      <c r="T29" s="55"/>
    </row>
    <row r="30" spans="2:28" s="3" customFormat="1" ht="19.5" customHeight="1">
      <c r="B30" s="85"/>
      <c r="F30" s="54" t="s">
        <v>13</v>
      </c>
      <c r="H30" s="284" t="s">
        <v>44</v>
      </c>
      <c r="I30" s="284"/>
      <c r="J30" s="284"/>
      <c r="T30" s="55"/>
      <c r="W30" s="4"/>
      <c r="X30" s="4"/>
      <c r="Y30" s="4"/>
      <c r="Z30" s="4"/>
      <c r="AA30" s="4"/>
      <c r="AB30" s="4"/>
    </row>
    <row r="31" spans="1:28" s="3" customFormat="1" ht="20.25" customHeight="1">
      <c r="A31" s="61" t="s">
        <v>75</v>
      </c>
      <c r="B31" s="88"/>
      <c r="C31" s="61"/>
      <c r="D31" s="61"/>
      <c r="E31" s="61"/>
      <c r="F31" s="61"/>
      <c r="G31" s="77"/>
      <c r="H31" s="4"/>
      <c r="I31" s="4"/>
      <c r="J31" s="4"/>
      <c r="K31" s="78"/>
      <c r="L31" s="78"/>
      <c r="M31" s="63"/>
      <c r="T31" s="55"/>
      <c r="W31" s="4"/>
      <c r="X31" s="4"/>
      <c r="Y31" s="4"/>
      <c r="Z31" s="4"/>
      <c r="AA31" s="4"/>
      <c r="AB31" s="4"/>
    </row>
    <row r="32" spans="1:28" s="3" customFormat="1" ht="36" customHeight="1">
      <c r="A32" s="278" t="s">
        <v>76</v>
      </c>
      <c r="B32" s="278"/>
      <c r="C32" s="278"/>
      <c r="D32" s="278"/>
      <c r="E32" s="278"/>
      <c r="F32" s="278"/>
      <c r="G32" s="278"/>
      <c r="H32" s="63"/>
      <c r="T32" s="54" t="s">
        <v>13</v>
      </c>
      <c r="W32" s="4"/>
      <c r="X32" s="4"/>
      <c r="Y32" s="4"/>
      <c r="Z32" s="4"/>
      <c r="AA32" s="4"/>
      <c r="AB32" s="4"/>
    </row>
    <row r="33" spans="1:28" s="3" customFormat="1" ht="20.25" customHeight="1">
      <c r="A33" s="2" t="s">
        <v>77</v>
      </c>
      <c r="B33" s="85"/>
      <c r="C33" s="2"/>
      <c r="D33" s="2"/>
      <c r="E33" s="2"/>
      <c r="F33" s="2"/>
      <c r="H33" s="2"/>
      <c r="W33" s="4"/>
      <c r="X33" s="4"/>
      <c r="Y33" s="4"/>
      <c r="Z33" s="4"/>
      <c r="AA33" s="4"/>
      <c r="AB33" s="4"/>
    </row>
    <row r="38" spans="2:28" s="3" customFormat="1" ht="15.75">
      <c r="B38" s="85"/>
      <c r="E38" s="51"/>
      <c r="F38" s="46"/>
      <c r="G38" s="51"/>
      <c r="W38" s="4"/>
      <c r="X38" s="4"/>
      <c r="Y38" s="4"/>
      <c r="Z38" s="4"/>
      <c r="AA38" s="4"/>
      <c r="AB38" s="4"/>
    </row>
    <row r="39" spans="2:28" s="3" customFormat="1" ht="15.75">
      <c r="B39" s="85"/>
      <c r="E39" s="51"/>
      <c r="F39" s="54"/>
      <c r="G39" s="51"/>
      <c r="W39" s="4"/>
      <c r="X39" s="4"/>
      <c r="Y39" s="4"/>
      <c r="Z39" s="4"/>
      <c r="AA39" s="4"/>
      <c r="AB39" s="4"/>
    </row>
    <row r="40" spans="2:28" s="3" customFormat="1" ht="15.75">
      <c r="B40" s="85"/>
      <c r="E40" s="51"/>
      <c r="F40" s="54"/>
      <c r="G40" s="55"/>
      <c r="W40" s="4"/>
      <c r="X40" s="4"/>
      <c r="Y40" s="4"/>
      <c r="Z40" s="4"/>
      <c r="AA40" s="4"/>
      <c r="AB40" s="4"/>
    </row>
    <row r="41" spans="2:28" s="3" customFormat="1" ht="15.75">
      <c r="B41" s="85"/>
      <c r="E41" s="55"/>
      <c r="F41" s="54"/>
      <c r="G41" s="55"/>
      <c r="W41" s="4"/>
      <c r="X41" s="4"/>
      <c r="Y41" s="4"/>
      <c r="Z41" s="4"/>
      <c r="AA41" s="4"/>
      <c r="AB41" s="4"/>
    </row>
    <row r="42" spans="2:28" s="3" customFormat="1" ht="15.75">
      <c r="B42" s="85"/>
      <c r="E42" s="55"/>
      <c r="F42" s="54"/>
      <c r="W42" s="4"/>
      <c r="X42" s="4"/>
      <c r="Y42" s="4"/>
      <c r="Z42" s="4"/>
      <c r="AA42" s="4"/>
      <c r="AB42" s="4"/>
    </row>
    <row r="43" spans="2:28" s="3" customFormat="1" ht="15.75">
      <c r="B43" s="85"/>
      <c r="F43" s="55"/>
      <c r="W43" s="4"/>
      <c r="X43" s="4"/>
      <c r="Y43" s="4"/>
      <c r="Z43" s="4"/>
      <c r="AA43" s="4"/>
      <c r="AB43" s="4"/>
    </row>
    <row r="44" spans="2:28" s="3" customFormat="1" ht="15.75">
      <c r="B44" s="85"/>
      <c r="F44" s="55"/>
      <c r="W44" s="4"/>
      <c r="X44" s="4"/>
      <c r="Y44" s="4"/>
      <c r="Z44" s="4"/>
      <c r="AA44" s="4"/>
      <c r="AB44" s="4"/>
    </row>
    <row r="45" spans="2:28" s="3" customFormat="1" ht="15.75">
      <c r="B45" s="85"/>
      <c r="F45" s="4"/>
      <c r="W45" s="4"/>
      <c r="X45" s="4"/>
      <c r="Y45" s="4"/>
      <c r="Z45" s="4"/>
      <c r="AA45" s="4"/>
      <c r="AB45" s="4"/>
    </row>
    <row r="48" spans="2:28" s="3" customFormat="1" ht="15.75">
      <c r="B48" s="85"/>
      <c r="F48" s="54"/>
      <c r="W48" s="4"/>
      <c r="X48" s="4"/>
      <c r="Y48" s="4"/>
      <c r="Z48" s="4"/>
      <c r="AA48" s="4"/>
      <c r="AB48" s="4"/>
    </row>
  </sheetData>
  <sheetProtection/>
  <autoFilter ref="A8:BS24"/>
  <mergeCells count="7">
    <mergeCell ref="A32:G32"/>
    <mergeCell ref="A1:B1"/>
    <mergeCell ref="A2:B2"/>
    <mergeCell ref="A4:M4"/>
    <mergeCell ref="A6:M6"/>
    <mergeCell ref="X6:AB6"/>
    <mergeCell ref="H30:J30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85" zoomScaleNormal="85" zoomScaleSheetLayoutView="85" zoomScalePageLayoutView="0" workbookViewId="0" topLeftCell="A4">
      <selection activeCell="D31" sqref="D3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219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217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24">
        <v>1</v>
      </c>
      <c r="B9" s="59" t="s">
        <v>157</v>
      </c>
      <c r="C9" s="20">
        <v>3</v>
      </c>
      <c r="D9" s="20"/>
      <c r="E9" s="20" t="s">
        <v>126</v>
      </c>
      <c r="F9" s="20" t="s">
        <v>29</v>
      </c>
      <c r="G9" s="20" t="s">
        <v>95</v>
      </c>
      <c r="H9" s="20" t="s">
        <v>158</v>
      </c>
      <c r="I9" s="20" t="s">
        <v>105</v>
      </c>
      <c r="J9" s="20" t="s">
        <v>106</v>
      </c>
      <c r="K9" s="11"/>
      <c r="L9" s="11"/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39" customHeight="1">
      <c r="A10" s="24">
        <v>2</v>
      </c>
      <c r="B10" s="59" t="s">
        <v>7</v>
      </c>
      <c r="C10" s="20">
        <v>3</v>
      </c>
      <c r="D10" s="20"/>
      <c r="E10" s="20" t="s">
        <v>108</v>
      </c>
      <c r="F10" s="20" t="s">
        <v>50</v>
      </c>
      <c r="G10" s="20" t="s">
        <v>95</v>
      </c>
      <c r="H10" s="20" t="s">
        <v>166</v>
      </c>
      <c r="I10" s="20" t="s">
        <v>110</v>
      </c>
      <c r="J10" s="20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9" customHeight="1">
      <c r="A11" s="24">
        <v>3</v>
      </c>
      <c r="B11" s="59" t="s">
        <v>161</v>
      </c>
      <c r="C11" s="20">
        <v>2</v>
      </c>
      <c r="D11" s="20"/>
      <c r="E11" s="20" t="s">
        <v>60</v>
      </c>
      <c r="F11" s="20" t="s">
        <v>29</v>
      </c>
      <c r="G11" s="20" t="s">
        <v>95</v>
      </c>
      <c r="H11" s="20" t="s">
        <v>167</v>
      </c>
      <c r="I11" s="20" t="s">
        <v>110</v>
      </c>
      <c r="J11" s="20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39" customHeight="1">
      <c r="A12" s="24">
        <v>4</v>
      </c>
      <c r="B12" s="59" t="s">
        <v>38</v>
      </c>
      <c r="C12" s="20">
        <v>2</v>
      </c>
      <c r="D12" s="20"/>
      <c r="E12" s="20" t="s">
        <v>61</v>
      </c>
      <c r="F12" s="20" t="s">
        <v>50</v>
      </c>
      <c r="G12" s="20" t="s">
        <v>95</v>
      </c>
      <c r="H12" s="20"/>
      <c r="I12" s="20"/>
      <c r="J12" s="20"/>
      <c r="K12" s="11"/>
      <c r="L12" s="11"/>
      <c r="M12" s="11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39" customHeight="1">
      <c r="A13" s="24">
        <v>5</v>
      </c>
      <c r="B13" s="59" t="s">
        <v>42</v>
      </c>
      <c r="C13" s="20">
        <v>3</v>
      </c>
      <c r="D13" s="20"/>
      <c r="E13" s="20" t="s">
        <v>67</v>
      </c>
      <c r="F13" s="20" t="s">
        <v>51</v>
      </c>
      <c r="G13" s="20" t="s">
        <v>95</v>
      </c>
      <c r="H13" s="20" t="s">
        <v>164</v>
      </c>
      <c r="I13" s="20" t="s">
        <v>110</v>
      </c>
      <c r="J13" s="20" t="s">
        <v>106</v>
      </c>
      <c r="K13" s="11"/>
      <c r="L13" s="11"/>
      <c r="M13" s="11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84" t="s">
        <v>44</v>
      </c>
      <c r="I33" s="284"/>
      <c r="J33" s="284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8" t="s">
        <v>76</v>
      </c>
      <c r="B35" s="278"/>
      <c r="C35" s="278"/>
      <c r="D35" s="278"/>
      <c r="E35" s="278"/>
      <c r="F35" s="278"/>
      <c r="G35" s="278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printOptions horizontalCentered="1"/>
  <pageMargins left="0.45" right="0.2" top="0.3" bottom="0.5" header="0.19" footer="0.2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="85" zoomScaleNormal="85" zoomScaleSheetLayoutView="85" zoomScalePageLayoutView="0" workbookViewId="0" topLeftCell="A1">
      <selection activeCell="F46" sqref="F46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216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215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101</v>
      </c>
      <c r="H9" s="20" t="s">
        <v>139</v>
      </c>
      <c r="I9" s="20" t="s">
        <v>110</v>
      </c>
      <c r="J9" s="68" t="s">
        <v>106</v>
      </c>
      <c r="K9" s="71" t="s">
        <v>140</v>
      </c>
      <c r="L9" s="70" t="s">
        <v>141</v>
      </c>
      <c r="M9" s="11"/>
      <c r="N9" s="11"/>
      <c r="O9" s="11"/>
      <c r="P9" s="11"/>
      <c r="Q9" s="56"/>
      <c r="R9" s="56"/>
      <c r="S9" s="57"/>
      <c r="T9" s="56"/>
      <c r="U9" s="56"/>
      <c r="V9" s="58"/>
    </row>
    <row r="10" spans="1:22" s="27" customFormat="1" ht="41.2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 t="s">
        <v>101</v>
      </c>
      <c r="H10" s="20" t="s">
        <v>128</v>
      </c>
      <c r="I10" s="20" t="s">
        <v>110</v>
      </c>
      <c r="J10" s="68" t="s">
        <v>106</v>
      </c>
      <c r="K10" s="11"/>
      <c r="L10" s="11"/>
      <c r="M10" s="11"/>
      <c r="N10" s="11"/>
      <c r="O10" s="11"/>
      <c r="P10" s="11"/>
      <c r="Q10" s="56"/>
      <c r="R10" s="56"/>
      <c r="S10" s="57"/>
      <c r="T10" s="56"/>
      <c r="U10" s="56"/>
      <c r="V10" s="58"/>
    </row>
    <row r="11" spans="1:22" s="27" customFormat="1" ht="36" customHeight="1">
      <c r="A11" s="24">
        <v>3</v>
      </c>
      <c r="B11" s="59" t="s">
        <v>129</v>
      </c>
      <c r="C11" s="23">
        <v>3</v>
      </c>
      <c r="D11" s="23">
        <v>12</v>
      </c>
      <c r="E11" s="20" t="s">
        <v>69</v>
      </c>
      <c r="F11" s="20" t="s">
        <v>29</v>
      </c>
      <c r="G11" s="20" t="s">
        <v>101</v>
      </c>
      <c r="H11" s="20" t="s">
        <v>128</v>
      </c>
      <c r="I11" s="20" t="s">
        <v>105</v>
      </c>
      <c r="J11" s="68" t="s">
        <v>106</v>
      </c>
      <c r="K11" s="11"/>
      <c r="L11" s="11"/>
      <c r="M11" s="11"/>
      <c r="N11" s="11"/>
      <c r="O11" s="11"/>
      <c r="P11" s="11"/>
      <c r="Q11" s="56"/>
      <c r="R11" s="56"/>
      <c r="S11" s="57"/>
      <c r="T11" s="56"/>
      <c r="U11" s="56"/>
      <c r="V11" s="58"/>
    </row>
    <row r="12" spans="1:22" s="27" customFormat="1" ht="21" customHeight="1">
      <c r="A12" s="301">
        <v>4</v>
      </c>
      <c r="B12" s="302" t="s">
        <v>72</v>
      </c>
      <c r="C12" s="303">
        <v>3</v>
      </c>
      <c r="D12" s="304">
        <v>12</v>
      </c>
      <c r="E12" s="300" t="s">
        <v>70</v>
      </c>
      <c r="F12" s="300" t="s">
        <v>50</v>
      </c>
      <c r="G12" s="300" t="s">
        <v>101</v>
      </c>
      <c r="H12" s="20" t="s">
        <v>123</v>
      </c>
      <c r="I12" s="20" t="s">
        <v>105</v>
      </c>
      <c r="J12" s="68" t="s">
        <v>106</v>
      </c>
      <c r="K12" s="11"/>
      <c r="L12" s="11"/>
      <c r="M12" s="298"/>
      <c r="N12" s="11"/>
      <c r="O12" s="11"/>
      <c r="P12" s="11"/>
      <c r="Q12" s="56"/>
      <c r="R12" s="56"/>
      <c r="S12" s="57"/>
      <c r="T12" s="56"/>
      <c r="U12" s="56"/>
      <c r="V12" s="58"/>
    </row>
    <row r="13" spans="1:22" s="27" customFormat="1" ht="21" customHeight="1">
      <c r="A13" s="301"/>
      <c r="B13" s="302"/>
      <c r="C13" s="303"/>
      <c r="D13" s="307"/>
      <c r="E13" s="300"/>
      <c r="F13" s="300"/>
      <c r="G13" s="300"/>
      <c r="H13" s="20" t="s">
        <v>113</v>
      </c>
      <c r="I13" s="20" t="s">
        <v>110</v>
      </c>
      <c r="J13" s="68" t="s">
        <v>106</v>
      </c>
      <c r="K13" s="11"/>
      <c r="L13" s="11"/>
      <c r="M13" s="306"/>
      <c r="N13" s="11"/>
      <c r="O13" s="11"/>
      <c r="P13" s="11"/>
      <c r="Q13" s="56"/>
      <c r="R13" s="56"/>
      <c r="S13" s="57"/>
      <c r="T13" s="56"/>
      <c r="U13" s="56"/>
      <c r="V13" s="58"/>
    </row>
    <row r="14" spans="1:22" s="27" customFormat="1" ht="21" customHeight="1">
      <c r="A14" s="301"/>
      <c r="B14" s="302"/>
      <c r="C14" s="303"/>
      <c r="D14" s="305"/>
      <c r="E14" s="300"/>
      <c r="F14" s="300"/>
      <c r="G14" s="300"/>
      <c r="H14" s="20" t="s">
        <v>130</v>
      </c>
      <c r="I14" s="20" t="s">
        <v>110</v>
      </c>
      <c r="J14" s="68" t="s">
        <v>106</v>
      </c>
      <c r="K14" s="11"/>
      <c r="L14" s="11"/>
      <c r="M14" s="299"/>
      <c r="N14" s="11"/>
      <c r="O14" s="11"/>
      <c r="P14" s="11"/>
      <c r="Q14" s="56"/>
      <c r="R14" s="56"/>
      <c r="S14" s="57"/>
      <c r="T14" s="56"/>
      <c r="U14" s="56"/>
      <c r="V14" s="58"/>
    </row>
    <row r="15" spans="1:22" s="27" customFormat="1" ht="23.25" customHeight="1">
      <c r="A15" s="301">
        <v>5</v>
      </c>
      <c r="B15" s="302" t="s">
        <v>131</v>
      </c>
      <c r="C15" s="303">
        <v>2</v>
      </c>
      <c r="D15" s="304">
        <v>8</v>
      </c>
      <c r="E15" s="300" t="s">
        <v>68</v>
      </c>
      <c r="F15" s="300" t="s">
        <v>29</v>
      </c>
      <c r="G15" s="300" t="s">
        <v>101</v>
      </c>
      <c r="H15" s="20" t="s">
        <v>128</v>
      </c>
      <c r="I15" s="20" t="s">
        <v>110</v>
      </c>
      <c r="J15" s="68" t="s">
        <v>106</v>
      </c>
      <c r="K15" s="11"/>
      <c r="L15" s="11"/>
      <c r="M15" s="298"/>
      <c r="N15" s="11"/>
      <c r="O15" s="11"/>
      <c r="P15" s="11"/>
      <c r="Q15" s="56"/>
      <c r="R15" s="56"/>
      <c r="S15" s="57"/>
      <c r="T15" s="56"/>
      <c r="U15" s="56"/>
      <c r="V15" s="58"/>
    </row>
    <row r="16" spans="1:22" s="27" customFormat="1" ht="23.25" customHeight="1">
      <c r="A16" s="301"/>
      <c r="B16" s="302"/>
      <c r="C16" s="303"/>
      <c r="D16" s="305"/>
      <c r="E16" s="300"/>
      <c r="F16" s="300"/>
      <c r="G16" s="300"/>
      <c r="H16" s="20" t="s">
        <v>118</v>
      </c>
      <c r="I16" s="20" t="s">
        <v>110</v>
      </c>
      <c r="J16" s="68" t="s">
        <v>106</v>
      </c>
      <c r="K16" s="11"/>
      <c r="L16" s="11"/>
      <c r="M16" s="299"/>
      <c r="N16" s="11"/>
      <c r="O16" s="11"/>
      <c r="P16" s="11"/>
      <c r="Q16" s="56"/>
      <c r="R16" s="56"/>
      <c r="S16" s="57"/>
      <c r="T16" s="56"/>
      <c r="U16" s="56"/>
      <c r="V16" s="58"/>
    </row>
    <row r="17" spans="1:22" s="27" customFormat="1" ht="49.5" customHeight="1">
      <c r="A17" s="24">
        <v>6</v>
      </c>
      <c r="B17" s="59" t="s">
        <v>132</v>
      </c>
      <c r="C17" s="23">
        <v>2</v>
      </c>
      <c r="D17" s="23">
        <v>8</v>
      </c>
      <c r="E17" s="20" t="s">
        <v>114</v>
      </c>
      <c r="F17" s="20" t="s">
        <v>50</v>
      </c>
      <c r="G17" s="20" t="s">
        <v>101</v>
      </c>
      <c r="H17" s="20" t="s">
        <v>111</v>
      </c>
      <c r="I17" s="20" t="s">
        <v>110</v>
      </c>
      <c r="J17" s="68" t="s">
        <v>106</v>
      </c>
      <c r="K17" s="11"/>
      <c r="L17" s="11"/>
      <c r="M17" s="11"/>
      <c r="N17" s="11"/>
      <c r="O17" s="11"/>
      <c r="P17" s="11"/>
      <c r="Q17" s="56"/>
      <c r="R17" s="56"/>
      <c r="S17" s="57"/>
      <c r="T17" s="56"/>
      <c r="U17" s="56"/>
      <c r="V17" s="58"/>
    </row>
    <row r="18" spans="1:22" s="27" customFormat="1" ht="39" customHeight="1" hidden="1">
      <c r="A18" s="92" t="s">
        <v>43</v>
      </c>
      <c r="B18" s="59"/>
      <c r="C18" s="29"/>
      <c r="D18" s="29"/>
      <c r="E18" s="29"/>
      <c r="F18" s="29"/>
      <c r="G18" s="72"/>
      <c r="H18" s="29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1</v>
      </c>
      <c r="C19" s="20"/>
      <c r="D19" s="20"/>
      <c r="E19" s="20"/>
      <c r="F19" s="21" t="s">
        <v>29</v>
      </c>
      <c r="G19" s="43"/>
      <c r="H19" s="37"/>
      <c r="I19" s="23"/>
      <c r="J19" s="1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2" s="27" customFormat="1" ht="39" customHeight="1" hidden="1">
      <c r="A20" s="24">
        <v>2</v>
      </c>
      <c r="B20" s="59"/>
      <c r="C20" s="20"/>
      <c r="D20" s="20"/>
      <c r="E20" s="20"/>
      <c r="F20" s="21" t="s">
        <v>50</v>
      </c>
      <c r="G20" s="43"/>
      <c r="H20" s="37"/>
      <c r="I20" s="23"/>
      <c r="J20" s="20"/>
      <c r="K20" s="10"/>
      <c r="L20" s="10"/>
      <c r="M20" s="10"/>
      <c r="N20" s="10"/>
      <c r="O20" s="10"/>
      <c r="P20" s="10"/>
      <c r="Q20" s="41"/>
      <c r="R20" s="41"/>
      <c r="S20" s="41"/>
      <c r="T20" s="41"/>
      <c r="U20" s="41"/>
      <c r="V20" s="32"/>
    </row>
    <row r="21" spans="1:27" s="28" customFormat="1" ht="40.5" customHeight="1" hidden="1">
      <c r="A21" s="24">
        <v>3</v>
      </c>
      <c r="B21" s="59"/>
      <c r="C21" s="20"/>
      <c r="D21" s="20"/>
      <c r="E21" s="20"/>
      <c r="F21" s="21" t="s">
        <v>29</v>
      </c>
      <c r="G21" s="43"/>
      <c r="H21" s="37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1</v>
      </c>
      <c r="T21" s="19" t="s">
        <v>21</v>
      </c>
      <c r="U21" s="20">
        <v>3</v>
      </c>
      <c r="V21" s="42" t="s">
        <v>17</v>
      </c>
      <c r="W21" s="27"/>
      <c r="X21" s="27"/>
      <c r="Y21" s="27"/>
      <c r="Z21" s="27"/>
      <c r="AA21" s="27"/>
    </row>
    <row r="22" spans="1:27" s="28" customFormat="1" ht="40.5" customHeight="1" hidden="1">
      <c r="A22" s="24">
        <v>4</v>
      </c>
      <c r="B22" s="59"/>
      <c r="C22" s="20"/>
      <c r="D22" s="20"/>
      <c r="E22" s="20"/>
      <c r="F22" s="21" t="s">
        <v>50</v>
      </c>
      <c r="G22" s="43"/>
      <c r="H22" s="20"/>
      <c r="I22" s="20"/>
      <c r="J22" s="20"/>
      <c r="K22" s="20"/>
      <c r="L22" s="20"/>
      <c r="M22" s="20"/>
      <c r="N22" s="20"/>
      <c r="O22" s="20"/>
      <c r="P22" s="20"/>
      <c r="Q22" s="23"/>
      <c r="R22" s="23"/>
      <c r="S22" s="24">
        <v>2</v>
      </c>
      <c r="T22" s="19" t="s">
        <v>22</v>
      </c>
      <c r="U22" s="20">
        <v>2</v>
      </c>
      <c r="V22" s="42" t="s">
        <v>17</v>
      </c>
      <c r="W22" s="27"/>
      <c r="X22" s="27"/>
      <c r="Y22" s="27"/>
      <c r="Z22" s="27"/>
      <c r="AA22" s="27"/>
    </row>
    <row r="23" spans="1:22" s="27" customFormat="1" ht="40.5" customHeight="1" hidden="1">
      <c r="A23" s="24">
        <v>5</v>
      </c>
      <c r="B23" s="59"/>
      <c r="C23" s="20"/>
      <c r="D23" s="20"/>
      <c r="E23" s="20"/>
      <c r="F23" s="21" t="s">
        <v>29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>
        <v>3</v>
      </c>
      <c r="T23" s="19" t="s">
        <v>23</v>
      </c>
      <c r="U23" s="20">
        <v>3</v>
      </c>
      <c r="V23" s="42" t="s">
        <v>17</v>
      </c>
    </row>
    <row r="24" spans="1:22" s="27" customFormat="1" ht="40.5" customHeight="1" hidden="1">
      <c r="A24" s="24">
        <v>6</v>
      </c>
      <c r="B24" s="59" t="s">
        <v>38</v>
      </c>
      <c r="C24" s="20">
        <v>2</v>
      </c>
      <c r="D24" s="20"/>
      <c r="E24" s="20"/>
      <c r="F24" s="21" t="s">
        <v>50</v>
      </c>
      <c r="G24" s="43"/>
      <c r="H24" s="20"/>
      <c r="I24" s="20"/>
      <c r="J24" s="20"/>
      <c r="K24" s="20"/>
      <c r="L24" s="20"/>
      <c r="M24" s="44"/>
      <c r="N24" s="44"/>
      <c r="O24" s="44"/>
      <c r="P24" s="44"/>
      <c r="Q24" s="20"/>
      <c r="R24" s="20"/>
      <c r="S24" s="24"/>
      <c r="T24" s="19"/>
      <c r="U24" s="20"/>
      <c r="V24" s="42"/>
    </row>
    <row r="25" spans="1:22" ht="37.5" customHeight="1" hidden="1">
      <c r="A25" s="24">
        <v>7</v>
      </c>
      <c r="B25" s="59"/>
      <c r="C25" s="20"/>
      <c r="D25" s="20"/>
      <c r="E25" s="20"/>
      <c r="F25" s="21" t="s">
        <v>51</v>
      </c>
      <c r="G25" s="43"/>
      <c r="H25" s="35"/>
      <c r="I25" s="23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1" t="s">
        <v>10</v>
      </c>
      <c r="U25" s="10">
        <f>SUM(U21:U23)</f>
        <v>8</v>
      </c>
      <c r="V25" s="38"/>
    </row>
    <row r="26" spans="1:22" ht="13.5" customHeight="1" hidden="1">
      <c r="A26" s="76"/>
      <c r="B26" s="83" t="s">
        <v>10</v>
      </c>
      <c r="C26" s="11">
        <f>SUM(C19:C25)</f>
        <v>2</v>
      </c>
      <c r="D26" s="11"/>
      <c r="E26" s="45"/>
      <c r="F26" s="45"/>
      <c r="G26" s="10"/>
      <c r="H26" s="3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ht="13.5" customHeight="1">
      <c r="A27" s="55"/>
      <c r="B27" s="84"/>
      <c r="C27" s="49"/>
      <c r="D27" s="49"/>
      <c r="E27" s="4"/>
      <c r="F27" s="4"/>
      <c r="G27" s="17"/>
      <c r="H27" s="15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44"/>
      <c r="T27" s="49"/>
      <c r="U27" s="17"/>
      <c r="V27" s="50"/>
    </row>
    <row r="28" spans="1:22" s="27" customFormat="1" ht="18.75" customHeight="1">
      <c r="A28" s="51"/>
      <c r="B28" s="87"/>
      <c r="C28" s="51"/>
      <c r="D28" s="51"/>
      <c r="F28" s="46" t="s">
        <v>207</v>
      </c>
      <c r="H28" s="51"/>
      <c r="I28" s="54" t="s">
        <v>31</v>
      </c>
      <c r="J28" s="54"/>
      <c r="K28" s="54"/>
      <c r="L28" s="54"/>
      <c r="N28" s="54"/>
      <c r="O28" s="54"/>
      <c r="P28" s="54"/>
      <c r="Q28" s="51"/>
      <c r="R28" s="51"/>
      <c r="S28" s="51"/>
      <c r="U28" s="51"/>
      <c r="V28" s="51"/>
    </row>
    <row r="29" spans="1:23" s="27" customFormat="1" ht="19.5" customHeight="1">
      <c r="A29" s="51"/>
      <c r="B29" s="87"/>
      <c r="C29" s="51"/>
      <c r="D29" s="51"/>
      <c r="F29" s="54" t="s">
        <v>12</v>
      </c>
      <c r="H29" s="51"/>
      <c r="I29" s="54" t="s">
        <v>32</v>
      </c>
      <c r="J29" s="54"/>
      <c r="K29" s="54"/>
      <c r="L29" s="54"/>
      <c r="N29" s="54"/>
      <c r="O29" s="54"/>
      <c r="P29" s="54"/>
      <c r="Q29" s="51"/>
      <c r="R29" s="51"/>
      <c r="S29" s="51"/>
      <c r="V29" s="51"/>
      <c r="W29" s="4"/>
    </row>
    <row r="30" spans="1:20" ht="19.5" customHeight="1">
      <c r="A30" s="55"/>
      <c r="B30" s="27"/>
      <c r="C30" s="55"/>
      <c r="D30" s="55"/>
      <c r="F30" s="54" t="s">
        <v>73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46" t="s">
        <v>11</v>
      </c>
    </row>
    <row r="31" spans="1:20" ht="19.5" customHeight="1">
      <c r="A31" s="55"/>
      <c r="B31" s="27"/>
      <c r="C31" s="55"/>
      <c r="D31" s="55"/>
      <c r="F31" s="54" t="s">
        <v>74</v>
      </c>
      <c r="H31" s="55"/>
      <c r="I31" s="54"/>
      <c r="J31" s="54"/>
      <c r="K31" s="54"/>
      <c r="L31" s="54"/>
      <c r="N31" s="54"/>
      <c r="O31" s="54"/>
      <c r="P31" s="54"/>
      <c r="Q31" s="55"/>
      <c r="R31" s="55"/>
      <c r="S31" s="55"/>
      <c r="T31" s="54" t="s">
        <v>12</v>
      </c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5"/>
      <c r="J33" s="55"/>
      <c r="K33" s="55"/>
      <c r="L33" s="55"/>
      <c r="N33" s="55"/>
      <c r="O33" s="55"/>
      <c r="P33" s="55"/>
      <c r="T33" s="54"/>
    </row>
    <row r="34" spans="9:20" ht="19.5" customHeight="1">
      <c r="I34" s="54" t="s">
        <v>44</v>
      </c>
      <c r="J34" s="54"/>
      <c r="K34" s="54"/>
      <c r="L34" s="54"/>
      <c r="N34" s="54"/>
      <c r="O34" s="54"/>
      <c r="P34" s="54"/>
      <c r="T34" s="55"/>
    </row>
    <row r="35" ht="19.5" customHeight="1">
      <c r="T35" s="55"/>
    </row>
    <row r="36" ht="19.5" customHeight="1">
      <c r="T36" s="55"/>
    </row>
    <row r="37" spans="6:20" ht="19.5" customHeight="1">
      <c r="F37" s="54" t="s">
        <v>13</v>
      </c>
      <c r="H37" s="284" t="s">
        <v>44</v>
      </c>
      <c r="I37" s="284"/>
      <c r="J37" s="284"/>
      <c r="T37" s="55"/>
    </row>
    <row r="38" spans="1:20" ht="20.25" customHeight="1">
      <c r="A38" s="61" t="s">
        <v>75</v>
      </c>
      <c r="B38" s="88"/>
      <c r="C38" s="61"/>
      <c r="D38" s="61"/>
      <c r="E38" s="61"/>
      <c r="F38" s="61"/>
      <c r="G38" s="77"/>
      <c r="H38" s="4"/>
      <c r="I38" s="4"/>
      <c r="J38" s="4"/>
      <c r="K38" s="78"/>
      <c r="L38" s="78"/>
      <c r="M38" s="63"/>
      <c r="T38" s="55"/>
    </row>
    <row r="39" spans="1:20" ht="36" customHeight="1">
      <c r="A39" s="278" t="s">
        <v>76</v>
      </c>
      <c r="B39" s="278"/>
      <c r="C39" s="278"/>
      <c r="D39" s="278"/>
      <c r="E39" s="278"/>
      <c r="F39" s="278"/>
      <c r="G39" s="278"/>
      <c r="H39" s="63"/>
      <c r="T39" s="54" t="s">
        <v>13</v>
      </c>
    </row>
    <row r="40" spans="1:8" ht="20.25" customHeight="1">
      <c r="A40" s="2" t="s">
        <v>77</v>
      </c>
      <c r="C40" s="2"/>
      <c r="D40" s="2"/>
      <c r="E40" s="2"/>
      <c r="F40" s="2"/>
      <c r="H40" s="2"/>
    </row>
    <row r="45" spans="5:7" ht="15.75">
      <c r="E45" s="51"/>
      <c r="F45" s="46"/>
      <c r="G45" s="51"/>
    </row>
    <row r="46" spans="5:7" ht="15.75">
      <c r="E46" s="51"/>
      <c r="F46" s="54"/>
      <c r="G46" s="51"/>
    </row>
    <row r="47" spans="5:7" ht="15.75">
      <c r="E47" s="51"/>
      <c r="F47" s="54"/>
      <c r="G47" s="55"/>
    </row>
    <row r="48" spans="5:7" ht="15.75">
      <c r="E48" s="55"/>
      <c r="F48" s="54"/>
      <c r="G48" s="55"/>
    </row>
    <row r="49" spans="5:6" ht="15.75">
      <c r="E49" s="55"/>
      <c r="F49" s="54"/>
    </row>
    <row r="50" ht="15.75">
      <c r="F50" s="55"/>
    </row>
    <row r="51" ht="15.75">
      <c r="F51" s="55"/>
    </row>
    <row r="52" ht="15.75">
      <c r="F52" s="4"/>
    </row>
    <row r="55" ht="15.75">
      <c r="F55" s="54"/>
    </row>
  </sheetData>
  <sheetProtection/>
  <autoFilter ref="A8:BS31"/>
  <mergeCells count="23">
    <mergeCell ref="C12:C14"/>
    <mergeCell ref="A1:B1"/>
    <mergeCell ref="A2:B2"/>
    <mergeCell ref="A4:M4"/>
    <mergeCell ref="M12:M14"/>
    <mergeCell ref="E12:E14"/>
    <mergeCell ref="D12:D14"/>
    <mergeCell ref="A39:G39"/>
    <mergeCell ref="H37:J37"/>
    <mergeCell ref="A15:A16"/>
    <mergeCell ref="B15:B16"/>
    <mergeCell ref="C15:C16"/>
    <mergeCell ref="D15:D16"/>
    <mergeCell ref="X6:AB6"/>
    <mergeCell ref="A6:M6"/>
    <mergeCell ref="M15:M16"/>
    <mergeCell ref="E15:E16"/>
    <mergeCell ref="F15:F16"/>
    <mergeCell ref="G15:G16"/>
    <mergeCell ref="F12:F14"/>
    <mergeCell ref="G12:G14"/>
    <mergeCell ref="A12:A14"/>
    <mergeCell ref="B12:B14"/>
  </mergeCells>
  <hyperlinks>
    <hyperlink ref="L9" r:id="rId1" display="thanhvunu@fpt.vn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85" zoomScaleNormal="85" zoomScaleSheetLayoutView="85" zoomScalePageLayoutView="0" workbookViewId="0" topLeftCell="A1">
      <selection activeCell="W14" sqref="W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20" style="3" hidden="1" customWidth="1"/>
    <col min="8" max="8" width="9.8984375" style="3" hidden="1" customWidth="1"/>
    <col min="9" max="9" width="18" style="3" hidden="1" customWidth="1"/>
    <col min="10" max="10" width="12.09765625" style="3" hidden="1" customWidth="1"/>
    <col min="11" max="11" width="26.8984375" style="3" hidden="1" customWidth="1"/>
    <col min="12" max="12" width="10.8984375" style="3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3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79" t="s">
        <v>0</v>
      </c>
      <c r="B1" s="279"/>
      <c r="E1" s="2"/>
      <c r="F1" s="2"/>
      <c r="P1" s="2"/>
      <c r="Q1" s="2"/>
      <c r="R1" s="2"/>
      <c r="S1" s="2"/>
      <c r="T1" s="2"/>
      <c r="U1" s="2"/>
    </row>
    <row r="2" spans="1:21" ht="15.75">
      <c r="A2" s="279" t="s">
        <v>1</v>
      </c>
      <c r="B2" s="279"/>
      <c r="C2" s="5"/>
      <c r="D2" s="5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7.5" customHeight="1"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280" t="s">
        <v>213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8"/>
      <c r="N4" s="8"/>
      <c r="O4" s="8"/>
      <c r="P4" s="8"/>
      <c r="Q4" s="8"/>
      <c r="R4" s="7"/>
      <c r="S4" s="8"/>
      <c r="T4" s="8"/>
      <c r="U4" s="8"/>
    </row>
    <row r="5" spans="1:21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"/>
      <c r="N5" s="8"/>
      <c r="O5" s="8"/>
      <c r="P5" s="8"/>
      <c r="Q5" s="8"/>
      <c r="R5" s="7"/>
      <c r="S5" s="8"/>
      <c r="T5" s="8"/>
      <c r="U5" s="8"/>
    </row>
    <row r="6" spans="1:21" s="9" customFormat="1" ht="21.75" customHeight="1">
      <c r="A6" s="283" t="s">
        <v>214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8"/>
      <c r="N6" s="8"/>
      <c r="O6" s="8"/>
      <c r="P6" s="8"/>
      <c r="Q6" s="8"/>
      <c r="R6" s="7"/>
      <c r="S6" s="8"/>
      <c r="T6" s="8"/>
      <c r="U6" s="8"/>
    </row>
    <row r="7" ht="12" customHeight="1"/>
    <row r="8" spans="1:21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26</v>
      </c>
      <c r="H8" s="11" t="s">
        <v>30</v>
      </c>
      <c r="I8" s="11" t="s">
        <v>27</v>
      </c>
      <c r="J8" s="11" t="s">
        <v>33</v>
      </c>
      <c r="K8" s="11" t="s">
        <v>34</v>
      </c>
      <c r="L8" s="11" t="s">
        <v>5</v>
      </c>
      <c r="M8" s="11" t="s">
        <v>49</v>
      </c>
      <c r="N8" s="11" t="s">
        <v>37</v>
      </c>
      <c r="O8" s="11" t="s">
        <v>47</v>
      </c>
      <c r="P8" s="81" t="s">
        <v>28</v>
      </c>
      <c r="Q8" s="12" t="s">
        <v>5</v>
      </c>
      <c r="R8" s="13" t="s">
        <v>2</v>
      </c>
      <c r="S8" s="13" t="s">
        <v>4</v>
      </c>
      <c r="T8" s="12" t="s">
        <v>3</v>
      </c>
      <c r="U8" s="14" t="s">
        <v>5</v>
      </c>
    </row>
    <row r="9" spans="1:21" s="27" customFormat="1" ht="36.75" customHeight="1">
      <c r="A9" s="24">
        <v>1</v>
      </c>
      <c r="B9" s="59" t="s">
        <v>103</v>
      </c>
      <c r="C9" s="23">
        <v>2</v>
      </c>
      <c r="D9" s="23">
        <v>8</v>
      </c>
      <c r="E9" s="20" t="s">
        <v>107</v>
      </c>
      <c r="F9" s="20" t="s">
        <v>29</v>
      </c>
      <c r="G9" s="20" t="s">
        <v>139</v>
      </c>
      <c r="H9" s="20" t="s">
        <v>110</v>
      </c>
      <c r="I9" s="68" t="s">
        <v>106</v>
      </c>
      <c r="J9" s="71" t="s">
        <v>140</v>
      </c>
      <c r="K9" s="70" t="s">
        <v>141</v>
      </c>
      <c r="L9" s="11"/>
      <c r="M9" s="11"/>
      <c r="N9" s="11"/>
      <c r="O9" s="11"/>
      <c r="P9" s="56"/>
      <c r="Q9" s="56"/>
      <c r="R9" s="57"/>
      <c r="S9" s="56"/>
      <c r="T9" s="56"/>
      <c r="U9" s="58"/>
    </row>
    <row r="10" spans="1:21" s="27" customFormat="1" ht="36.75" customHeight="1">
      <c r="A10" s="24">
        <v>2</v>
      </c>
      <c r="B10" s="59" t="s">
        <v>38</v>
      </c>
      <c r="C10" s="23">
        <v>2</v>
      </c>
      <c r="D10" s="23">
        <v>8</v>
      </c>
      <c r="E10" s="20" t="s">
        <v>115</v>
      </c>
      <c r="F10" s="20" t="s">
        <v>50</v>
      </c>
      <c r="G10" s="20"/>
      <c r="H10" s="20"/>
      <c r="I10" s="68"/>
      <c r="J10" s="71"/>
      <c r="K10" s="70"/>
      <c r="L10" s="11"/>
      <c r="M10" s="11"/>
      <c r="N10" s="11"/>
      <c r="O10" s="11"/>
      <c r="P10" s="56"/>
      <c r="Q10" s="56"/>
      <c r="R10" s="57"/>
      <c r="S10" s="56"/>
      <c r="T10" s="56"/>
      <c r="U10" s="58"/>
    </row>
    <row r="11" spans="1:21" s="27" customFormat="1" ht="36.75" customHeight="1">
      <c r="A11" s="24">
        <v>3</v>
      </c>
      <c r="B11" s="59" t="s">
        <v>57</v>
      </c>
      <c r="C11" s="20">
        <v>3</v>
      </c>
      <c r="D11" s="20">
        <v>12</v>
      </c>
      <c r="E11" s="20" t="s">
        <v>69</v>
      </c>
      <c r="F11" s="20" t="s">
        <v>29</v>
      </c>
      <c r="G11" s="20" t="s">
        <v>134</v>
      </c>
      <c r="H11" s="20" t="s">
        <v>110</v>
      </c>
      <c r="I11" s="68" t="s">
        <v>106</v>
      </c>
      <c r="J11" s="11"/>
      <c r="K11" s="11"/>
      <c r="L11" s="89"/>
      <c r="M11" s="11"/>
      <c r="N11" s="11"/>
      <c r="O11" s="11"/>
      <c r="P11" s="56"/>
      <c r="Q11" s="56"/>
      <c r="R11" s="57"/>
      <c r="S11" s="56"/>
      <c r="T11" s="56"/>
      <c r="U11" s="58"/>
    </row>
    <row r="12" spans="1:21" s="27" customFormat="1" ht="36.75" customHeight="1">
      <c r="A12" s="24">
        <v>4</v>
      </c>
      <c r="B12" s="59" t="s">
        <v>58</v>
      </c>
      <c r="C12" s="20">
        <v>3</v>
      </c>
      <c r="D12" s="20">
        <v>12</v>
      </c>
      <c r="E12" s="20" t="s">
        <v>70</v>
      </c>
      <c r="F12" s="20" t="s">
        <v>50</v>
      </c>
      <c r="G12" s="20" t="s">
        <v>135</v>
      </c>
      <c r="H12" s="20" t="s">
        <v>110</v>
      </c>
      <c r="I12" s="68" t="s">
        <v>106</v>
      </c>
      <c r="J12" s="11"/>
      <c r="K12" s="11"/>
      <c r="L12" s="11"/>
      <c r="M12" s="11"/>
      <c r="N12" s="11"/>
      <c r="O12" s="11"/>
      <c r="P12" s="56"/>
      <c r="Q12" s="56"/>
      <c r="R12" s="57"/>
      <c r="S12" s="56"/>
      <c r="T12" s="56"/>
      <c r="U12" s="58"/>
    </row>
    <row r="13" spans="1:21" s="27" customFormat="1" ht="36.75" customHeight="1">
      <c r="A13" s="24">
        <v>5</v>
      </c>
      <c r="B13" s="59" t="s">
        <v>22</v>
      </c>
      <c r="C13" s="23">
        <v>2</v>
      </c>
      <c r="D13" s="23">
        <v>8</v>
      </c>
      <c r="E13" s="20" t="s">
        <v>68</v>
      </c>
      <c r="F13" s="20" t="s">
        <v>29</v>
      </c>
      <c r="G13" s="20" t="s">
        <v>136</v>
      </c>
      <c r="H13" s="20" t="s">
        <v>105</v>
      </c>
      <c r="I13" s="68" t="s">
        <v>106</v>
      </c>
      <c r="J13" s="11"/>
      <c r="K13" s="11"/>
      <c r="L13" s="89"/>
      <c r="M13" s="11"/>
      <c r="N13" s="11"/>
      <c r="O13" s="11"/>
      <c r="P13" s="56"/>
      <c r="Q13" s="56"/>
      <c r="R13" s="57"/>
      <c r="S13" s="56"/>
      <c r="T13" s="56"/>
      <c r="U13" s="58"/>
    </row>
    <row r="14" spans="1:21" s="27" customFormat="1" ht="36.75" customHeight="1">
      <c r="A14" s="24">
        <v>6</v>
      </c>
      <c r="B14" s="59" t="s">
        <v>137</v>
      </c>
      <c r="C14" s="23">
        <v>3</v>
      </c>
      <c r="D14" s="23">
        <v>12</v>
      </c>
      <c r="E14" s="20" t="s">
        <v>71</v>
      </c>
      <c r="F14" s="20" t="s">
        <v>50</v>
      </c>
      <c r="G14" s="20" t="s">
        <v>138</v>
      </c>
      <c r="H14" s="20" t="s">
        <v>105</v>
      </c>
      <c r="I14" s="68" t="s">
        <v>106</v>
      </c>
      <c r="J14" s="23"/>
      <c r="K14" s="23"/>
      <c r="L14" s="11"/>
      <c r="M14" s="11"/>
      <c r="N14" s="11"/>
      <c r="O14" s="11"/>
      <c r="P14" s="56"/>
      <c r="Q14" s="56"/>
      <c r="R14" s="57"/>
      <c r="S14" s="56"/>
      <c r="T14" s="56"/>
      <c r="U14" s="58"/>
    </row>
    <row r="15" spans="1:21" s="27" customFormat="1" ht="39" customHeight="1" hidden="1">
      <c r="A15" s="92" t="s">
        <v>43</v>
      </c>
      <c r="B15" s="59"/>
      <c r="C15" s="29"/>
      <c r="D15" s="29"/>
      <c r="E15" s="29"/>
      <c r="F15" s="29"/>
      <c r="G15" s="29"/>
      <c r="H15" s="23"/>
      <c r="I15" s="10"/>
      <c r="J15" s="10"/>
      <c r="K15" s="10"/>
      <c r="L15" s="10"/>
      <c r="M15" s="10"/>
      <c r="N15" s="10"/>
      <c r="O15" s="10"/>
      <c r="P15" s="41"/>
      <c r="Q15" s="41"/>
      <c r="R15" s="41"/>
      <c r="S15" s="41"/>
      <c r="T15" s="41"/>
      <c r="U15" s="32"/>
    </row>
    <row r="16" spans="1:21" s="27" customFormat="1" ht="39" customHeight="1" hidden="1">
      <c r="A16" s="24">
        <v>1</v>
      </c>
      <c r="C16" s="20"/>
      <c r="D16" s="20"/>
      <c r="E16" s="20"/>
      <c r="F16" s="21" t="s">
        <v>29</v>
      </c>
      <c r="G16" s="37"/>
      <c r="H16" s="23"/>
      <c r="I16" s="10"/>
      <c r="J16" s="10"/>
      <c r="K16" s="10"/>
      <c r="L16" s="10"/>
      <c r="M16" s="10"/>
      <c r="N16" s="10"/>
      <c r="O16" s="10"/>
      <c r="P16" s="41"/>
      <c r="Q16" s="41"/>
      <c r="R16" s="41"/>
      <c r="S16" s="41"/>
      <c r="T16" s="41"/>
      <c r="U16" s="32"/>
    </row>
    <row r="17" spans="1:21" s="27" customFormat="1" ht="39" customHeight="1" hidden="1">
      <c r="A17" s="24">
        <v>2</v>
      </c>
      <c r="B17" s="59"/>
      <c r="C17" s="20"/>
      <c r="D17" s="20"/>
      <c r="E17" s="20"/>
      <c r="F17" s="21" t="s">
        <v>50</v>
      </c>
      <c r="G17" s="37"/>
      <c r="H17" s="23"/>
      <c r="I17" s="20"/>
      <c r="J17" s="10"/>
      <c r="K17" s="10"/>
      <c r="L17" s="10"/>
      <c r="M17" s="10"/>
      <c r="N17" s="10"/>
      <c r="O17" s="10"/>
      <c r="P17" s="41"/>
      <c r="Q17" s="41"/>
      <c r="R17" s="41"/>
      <c r="S17" s="41"/>
      <c r="T17" s="41"/>
      <c r="U17" s="32"/>
    </row>
    <row r="18" spans="1:26" s="28" customFormat="1" ht="40.5" customHeight="1" hidden="1">
      <c r="A18" s="24">
        <v>3</v>
      </c>
      <c r="B18" s="59"/>
      <c r="C18" s="20"/>
      <c r="D18" s="20"/>
      <c r="E18" s="20"/>
      <c r="F18" s="21" t="s">
        <v>29</v>
      </c>
      <c r="G18" s="37"/>
      <c r="H18" s="20"/>
      <c r="I18" s="20"/>
      <c r="J18" s="20"/>
      <c r="K18" s="20"/>
      <c r="L18" s="20"/>
      <c r="M18" s="20"/>
      <c r="N18" s="20"/>
      <c r="O18" s="20"/>
      <c r="P18" s="23"/>
      <c r="Q18" s="23"/>
      <c r="R18" s="24">
        <v>1</v>
      </c>
      <c r="S18" s="19" t="s">
        <v>21</v>
      </c>
      <c r="T18" s="20">
        <v>3</v>
      </c>
      <c r="U18" s="42" t="s">
        <v>17</v>
      </c>
      <c r="V18" s="27"/>
      <c r="W18" s="27"/>
      <c r="X18" s="27"/>
      <c r="Y18" s="27"/>
      <c r="Z18" s="27"/>
    </row>
    <row r="19" spans="1:26" s="28" customFormat="1" ht="40.5" customHeight="1" hidden="1">
      <c r="A19" s="24">
        <v>4</v>
      </c>
      <c r="B19" s="59"/>
      <c r="C19" s="20"/>
      <c r="D19" s="20"/>
      <c r="E19" s="20"/>
      <c r="F19" s="21" t="s">
        <v>50</v>
      </c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3"/>
      <c r="R19" s="24">
        <v>2</v>
      </c>
      <c r="S19" s="19" t="s">
        <v>22</v>
      </c>
      <c r="T19" s="20">
        <v>2</v>
      </c>
      <c r="U19" s="42" t="s">
        <v>17</v>
      </c>
      <c r="V19" s="27"/>
      <c r="W19" s="27"/>
      <c r="X19" s="27"/>
      <c r="Y19" s="27"/>
      <c r="Z19" s="27"/>
    </row>
    <row r="20" spans="1:21" s="27" customFormat="1" ht="40.5" customHeight="1" hidden="1">
      <c r="A20" s="24">
        <v>5</v>
      </c>
      <c r="B20" s="59"/>
      <c r="C20" s="20"/>
      <c r="D20" s="20"/>
      <c r="E20" s="20"/>
      <c r="F20" s="21" t="s">
        <v>29</v>
      </c>
      <c r="G20" s="20"/>
      <c r="H20" s="20"/>
      <c r="I20" s="20"/>
      <c r="J20" s="20"/>
      <c r="K20" s="20"/>
      <c r="L20" s="44"/>
      <c r="M20" s="44"/>
      <c r="N20" s="44"/>
      <c r="O20" s="44"/>
      <c r="P20" s="20"/>
      <c r="Q20" s="20"/>
      <c r="R20" s="24">
        <v>3</v>
      </c>
      <c r="S20" s="19" t="s">
        <v>23</v>
      </c>
      <c r="T20" s="20">
        <v>3</v>
      </c>
      <c r="U20" s="42" t="s">
        <v>17</v>
      </c>
    </row>
    <row r="21" spans="1:21" s="27" customFormat="1" ht="40.5" customHeight="1" hidden="1">
      <c r="A21" s="24">
        <v>6</v>
      </c>
      <c r="B21" s="59" t="s">
        <v>38</v>
      </c>
      <c r="C21" s="20">
        <v>2</v>
      </c>
      <c r="D21" s="20"/>
      <c r="E21" s="20"/>
      <c r="F21" s="21" t="s">
        <v>50</v>
      </c>
      <c r="G21" s="20"/>
      <c r="H21" s="20"/>
      <c r="I21" s="20"/>
      <c r="J21" s="20"/>
      <c r="K21" s="20"/>
      <c r="L21" s="44"/>
      <c r="M21" s="44"/>
      <c r="N21" s="44"/>
      <c r="O21" s="44"/>
      <c r="P21" s="20"/>
      <c r="Q21" s="20"/>
      <c r="R21" s="24"/>
      <c r="S21" s="19"/>
      <c r="T21" s="20"/>
      <c r="U21" s="42"/>
    </row>
    <row r="22" spans="1:21" ht="37.5" customHeight="1" hidden="1">
      <c r="A22" s="24">
        <v>7</v>
      </c>
      <c r="B22" s="59"/>
      <c r="C22" s="20"/>
      <c r="D22" s="20"/>
      <c r="E22" s="20"/>
      <c r="F22" s="21" t="s">
        <v>51</v>
      </c>
      <c r="G22" s="35"/>
      <c r="H22" s="23"/>
      <c r="I22" s="10"/>
      <c r="J22" s="10"/>
      <c r="K22" s="10"/>
      <c r="L22" s="10"/>
      <c r="M22" s="10"/>
      <c r="N22" s="10"/>
      <c r="O22" s="10"/>
      <c r="P22" s="10"/>
      <c r="Q22" s="10"/>
      <c r="R22" s="20"/>
      <c r="S22" s="11" t="s">
        <v>10</v>
      </c>
      <c r="T22" s="10">
        <f>SUM(T18:T20)</f>
        <v>8</v>
      </c>
      <c r="U22" s="38"/>
    </row>
    <row r="23" spans="1:21" ht="13.5" customHeight="1" hidden="1">
      <c r="A23" s="76"/>
      <c r="B23" s="83" t="s">
        <v>10</v>
      </c>
      <c r="C23" s="11">
        <f>SUM(C16:C22)</f>
        <v>2</v>
      </c>
      <c r="D23" s="11"/>
      <c r="E23" s="45"/>
      <c r="F23" s="45"/>
      <c r="G23" s="35"/>
      <c r="H23" s="15"/>
      <c r="I23" s="17"/>
      <c r="J23" s="17"/>
      <c r="K23" s="17"/>
      <c r="L23" s="17"/>
      <c r="M23" s="17"/>
      <c r="N23" s="17"/>
      <c r="O23" s="17"/>
      <c r="P23" s="17"/>
      <c r="Q23" s="17"/>
      <c r="R23" s="44"/>
      <c r="S23" s="49"/>
      <c r="T23" s="17"/>
      <c r="U23" s="50"/>
    </row>
    <row r="24" spans="1:21" ht="13.5" customHeight="1">
      <c r="A24" s="55"/>
      <c r="B24" s="84"/>
      <c r="C24" s="49"/>
      <c r="D24" s="49"/>
      <c r="E24" s="4"/>
      <c r="F24" s="4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44"/>
      <c r="S24" s="49"/>
      <c r="T24" s="17"/>
      <c r="U24" s="50"/>
    </row>
    <row r="25" spans="1:21" s="27" customFormat="1" ht="18.75" customHeight="1">
      <c r="A25" s="51"/>
      <c r="B25" s="87"/>
      <c r="C25" s="51"/>
      <c r="D25" s="51"/>
      <c r="F25" s="46" t="s">
        <v>207</v>
      </c>
      <c r="G25" s="51"/>
      <c r="H25" s="54" t="s">
        <v>31</v>
      </c>
      <c r="I25" s="54"/>
      <c r="J25" s="54"/>
      <c r="K25" s="54"/>
      <c r="M25" s="54"/>
      <c r="N25" s="54"/>
      <c r="O25" s="54"/>
      <c r="P25" s="51"/>
      <c r="Q25" s="51"/>
      <c r="R25" s="51"/>
      <c r="T25" s="51"/>
      <c r="U25" s="51"/>
    </row>
    <row r="26" spans="1:22" s="27" customFormat="1" ht="19.5" customHeight="1">
      <c r="A26" s="51"/>
      <c r="B26" s="87"/>
      <c r="C26" s="51"/>
      <c r="D26" s="51"/>
      <c r="F26" s="54" t="s">
        <v>12</v>
      </c>
      <c r="G26" s="51"/>
      <c r="H26" s="54" t="s">
        <v>32</v>
      </c>
      <c r="I26" s="54"/>
      <c r="J26" s="54"/>
      <c r="K26" s="54"/>
      <c r="M26" s="54"/>
      <c r="N26" s="54"/>
      <c r="O26" s="54"/>
      <c r="P26" s="51"/>
      <c r="Q26" s="51"/>
      <c r="R26" s="51"/>
      <c r="U26" s="51"/>
      <c r="V26" s="4"/>
    </row>
    <row r="27" spans="1:19" ht="19.5" customHeight="1">
      <c r="A27" s="55"/>
      <c r="B27" s="27"/>
      <c r="C27" s="55"/>
      <c r="D27" s="55"/>
      <c r="F27" s="54" t="s">
        <v>73</v>
      </c>
      <c r="G27" s="55"/>
      <c r="H27" s="54"/>
      <c r="I27" s="54"/>
      <c r="J27" s="54"/>
      <c r="K27" s="54"/>
      <c r="M27" s="54"/>
      <c r="N27" s="54"/>
      <c r="O27" s="54"/>
      <c r="P27" s="55"/>
      <c r="Q27" s="55"/>
      <c r="R27" s="55"/>
      <c r="S27" s="46" t="s">
        <v>11</v>
      </c>
    </row>
    <row r="28" spans="1:19" ht="19.5" customHeight="1">
      <c r="A28" s="55"/>
      <c r="B28" s="27"/>
      <c r="C28" s="55"/>
      <c r="D28" s="55"/>
      <c r="F28" s="54" t="s">
        <v>74</v>
      </c>
      <c r="G28" s="55"/>
      <c r="H28" s="54"/>
      <c r="I28" s="54"/>
      <c r="J28" s="54"/>
      <c r="K28" s="54"/>
      <c r="M28" s="54"/>
      <c r="N28" s="54"/>
      <c r="O28" s="54"/>
      <c r="P28" s="55"/>
      <c r="Q28" s="55"/>
      <c r="R28" s="55"/>
      <c r="S28" s="54" t="s">
        <v>12</v>
      </c>
    </row>
    <row r="29" spans="8:19" ht="19.5" customHeight="1">
      <c r="H29" s="55"/>
      <c r="I29" s="55"/>
      <c r="J29" s="55"/>
      <c r="K29" s="55"/>
      <c r="M29" s="55"/>
      <c r="N29" s="55"/>
      <c r="O29" s="55"/>
      <c r="S29" s="54"/>
    </row>
    <row r="30" spans="8:19" ht="19.5" customHeight="1">
      <c r="H30" s="55"/>
      <c r="I30" s="55"/>
      <c r="J30" s="55"/>
      <c r="K30" s="55"/>
      <c r="M30" s="55"/>
      <c r="N30" s="55"/>
      <c r="O30" s="55"/>
      <c r="S30" s="54"/>
    </row>
    <row r="31" spans="8:19" ht="19.5" customHeight="1">
      <c r="H31" s="54" t="s">
        <v>44</v>
      </c>
      <c r="I31" s="54"/>
      <c r="J31" s="54"/>
      <c r="K31" s="54"/>
      <c r="M31" s="54"/>
      <c r="N31" s="54"/>
      <c r="O31" s="54"/>
      <c r="S31" s="55"/>
    </row>
    <row r="32" ht="19.5" customHeight="1">
      <c r="S32" s="55"/>
    </row>
    <row r="33" ht="19.5" customHeight="1">
      <c r="S33" s="55"/>
    </row>
    <row r="34" spans="6:19" ht="19.5" customHeight="1">
      <c r="F34" s="54" t="s">
        <v>13</v>
      </c>
      <c r="G34" s="284" t="s">
        <v>44</v>
      </c>
      <c r="H34" s="284"/>
      <c r="I34" s="284"/>
      <c r="S34" s="55"/>
    </row>
    <row r="35" spans="1:19" ht="20.25" customHeight="1">
      <c r="A35" s="61" t="s">
        <v>75</v>
      </c>
      <c r="B35" s="88"/>
      <c r="C35" s="61"/>
      <c r="D35" s="61"/>
      <c r="E35" s="61"/>
      <c r="F35" s="61"/>
      <c r="G35" s="4"/>
      <c r="H35" s="4"/>
      <c r="I35" s="4"/>
      <c r="J35" s="78"/>
      <c r="K35" s="78"/>
      <c r="L35" s="63"/>
      <c r="S35" s="55"/>
    </row>
    <row r="36" spans="1:19" ht="36" customHeight="1">
      <c r="A36" s="278" t="s">
        <v>76</v>
      </c>
      <c r="B36" s="278"/>
      <c r="C36" s="278"/>
      <c r="D36" s="278"/>
      <c r="E36" s="278"/>
      <c r="F36" s="278"/>
      <c r="G36" s="63"/>
      <c r="S36" s="54" t="s">
        <v>13</v>
      </c>
    </row>
    <row r="37" spans="1:7" ht="20.25" customHeight="1">
      <c r="A37" s="2" t="s">
        <v>77</v>
      </c>
      <c r="C37" s="2"/>
      <c r="D37" s="2"/>
      <c r="E37" s="2"/>
      <c r="F37" s="2"/>
      <c r="G37" s="2"/>
    </row>
    <row r="42" spans="5:6" ht="15.75">
      <c r="E42" s="51"/>
      <c r="F42" s="46"/>
    </row>
    <row r="43" spans="5:6" ht="15.75">
      <c r="E43" s="51"/>
      <c r="F43" s="54"/>
    </row>
    <row r="44" spans="5:6" ht="15.75">
      <c r="E44" s="51"/>
      <c r="F44" s="54"/>
    </row>
    <row r="45" spans="5:6" ht="15.75">
      <c r="E45" s="55"/>
      <c r="F45" s="54"/>
    </row>
    <row r="46" spans="5:6" ht="15.75">
      <c r="E46" s="55"/>
      <c r="F46" s="54"/>
    </row>
    <row r="47" ht="15.75">
      <c r="F47" s="55"/>
    </row>
    <row r="48" ht="15.75">
      <c r="F48" s="55"/>
    </row>
    <row r="49" ht="15.75">
      <c r="F49" s="4"/>
    </row>
    <row r="52" ht="15.75">
      <c r="F52" s="54"/>
    </row>
  </sheetData>
  <sheetProtection/>
  <autoFilter ref="A8:BR28"/>
  <mergeCells count="6">
    <mergeCell ref="A6:L6"/>
    <mergeCell ref="A36:F36"/>
    <mergeCell ref="G34:I34"/>
    <mergeCell ref="A1:B1"/>
    <mergeCell ref="A2:B2"/>
    <mergeCell ref="A4:L4"/>
  </mergeCells>
  <hyperlinks>
    <hyperlink ref="K9" r:id="rId1" display="thanhvunu@fpt.vn"/>
  </hyperlinks>
  <printOptions horizontalCentered="1"/>
  <pageMargins left="0.24" right="0.2" top="0.3" bottom="0.5" header="0.19" footer="0.25"/>
  <pageSetup horizontalDpi="600" verticalDpi="600" orientation="portrait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110"/>
  <sheetViews>
    <sheetView tabSelected="1" view="pageBreakPreview" zoomScale="85" zoomScaleNormal="85" zoomScaleSheetLayoutView="85" zoomScalePageLayoutView="0" workbookViewId="0" topLeftCell="A80">
      <selection activeCell="H64" sqref="H64"/>
    </sheetView>
  </sheetViews>
  <sheetFormatPr defaultColWidth="8.796875" defaultRowHeight="15"/>
  <cols>
    <col min="1" max="1" width="6.69921875" style="3" customWidth="1"/>
    <col min="2" max="2" width="33.59765625" style="175" customWidth="1"/>
    <col min="3" max="4" width="6.59765625" style="3" customWidth="1"/>
    <col min="5" max="5" width="25.19921875" style="3" customWidth="1"/>
    <col min="6" max="6" width="24.8984375" style="3" customWidth="1"/>
    <col min="7" max="7" width="13.3984375" style="3" customWidth="1"/>
    <col min="8" max="8" width="33" style="3" customWidth="1"/>
    <col min="9" max="9" width="15.3984375" style="5" hidden="1" customWidth="1"/>
    <col min="10" max="10" width="28" style="3" customWidth="1"/>
    <col min="11" max="11" width="12.09765625" style="3" hidden="1" customWidth="1"/>
    <col min="12" max="12" width="26.8984375" style="3" hidden="1" customWidth="1"/>
    <col min="13" max="13" width="10.8984375" style="3" hidden="1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30.3984375" style="4" hidden="1" customWidth="1"/>
    <col min="24" max="38" width="0" style="4" hidden="1" customWidth="1"/>
    <col min="39" max="39" width="20" style="4" hidden="1" customWidth="1"/>
    <col min="40" max="41" width="0" style="4" hidden="1" customWidth="1"/>
    <col min="42" max="42" width="26.8984375" style="4" hidden="1" customWidth="1"/>
    <col min="43" max="43" width="14.5" style="4" hidden="1" customWidth="1"/>
    <col min="44" max="44" width="9" style="4" hidden="1" customWidth="1"/>
    <col min="45" max="45" width="0.203125" style="4" customWidth="1"/>
    <col min="46" max="48" width="9" style="4" hidden="1" customWidth="1"/>
    <col min="49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84" t="s">
        <v>1</v>
      </c>
      <c r="B2" s="284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2.25" customHeight="1">
      <c r="E3" s="6"/>
      <c r="F3" s="6"/>
      <c r="Q3" s="6"/>
      <c r="R3" s="6"/>
      <c r="S3" s="6"/>
      <c r="T3" s="6"/>
      <c r="U3" s="6"/>
      <c r="V3" s="6"/>
    </row>
    <row r="4" spans="1:22" ht="51" customHeight="1">
      <c r="A4" s="321" t="s">
        <v>618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178"/>
      <c r="S4" s="5"/>
      <c r="T4" s="178"/>
      <c r="U4" s="178"/>
      <c r="V4" s="178"/>
    </row>
    <row r="5" ht="12" customHeight="1"/>
    <row r="6" spans="1:42" s="15" customFormat="1" ht="47.25" customHeight="1">
      <c r="A6" s="10" t="s">
        <v>2</v>
      </c>
      <c r="B6" s="41" t="s">
        <v>46</v>
      </c>
      <c r="C6" s="11" t="s">
        <v>3</v>
      </c>
      <c r="D6" s="11" t="s">
        <v>210</v>
      </c>
      <c r="E6" s="11" t="s">
        <v>24</v>
      </c>
      <c r="F6" s="11" t="s">
        <v>25</v>
      </c>
      <c r="G6" s="11" t="s">
        <v>48</v>
      </c>
      <c r="H6" s="11" t="s">
        <v>26</v>
      </c>
      <c r="I6" s="11" t="s">
        <v>480</v>
      </c>
      <c r="J6" s="11" t="s">
        <v>5</v>
      </c>
      <c r="K6" s="11" t="s">
        <v>33</v>
      </c>
      <c r="L6" s="11" t="s">
        <v>34</v>
      </c>
      <c r="M6" s="11" t="s">
        <v>5</v>
      </c>
      <c r="N6" s="11" t="s">
        <v>49</v>
      </c>
      <c r="O6" s="11" t="s">
        <v>37</v>
      </c>
      <c r="P6" s="11" t="s">
        <v>47</v>
      </c>
      <c r="Q6" s="81" t="s">
        <v>28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  <c r="AP6" s="15" t="s">
        <v>482</v>
      </c>
    </row>
    <row r="7" spans="1:71" s="123" customFormat="1" ht="40.5" customHeight="1">
      <c r="A7" s="319" t="s">
        <v>353</v>
      </c>
      <c r="B7" s="320"/>
      <c r="C7" s="10"/>
      <c r="D7" s="10"/>
      <c r="E7" s="62"/>
      <c r="F7" s="62"/>
      <c r="G7" s="10"/>
      <c r="H7" s="23"/>
      <c r="I7" s="10">
        <v>62</v>
      </c>
      <c r="J7" s="10"/>
      <c r="K7" s="10"/>
      <c r="L7" s="10"/>
      <c r="M7" s="62"/>
      <c r="N7" s="62"/>
      <c r="O7" s="62"/>
      <c r="P7" s="6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</row>
    <row r="8" spans="1:22" s="15" customFormat="1" ht="45" customHeight="1">
      <c r="A8" s="20">
        <v>1</v>
      </c>
      <c r="B8" s="217" t="s">
        <v>40</v>
      </c>
      <c r="C8" s="217">
        <v>2</v>
      </c>
      <c r="D8" s="179">
        <v>8</v>
      </c>
      <c r="E8" s="217" t="s">
        <v>600</v>
      </c>
      <c r="F8" s="20" t="s">
        <v>365</v>
      </c>
      <c r="G8" s="23" t="s">
        <v>372</v>
      </c>
      <c r="H8" s="180" t="s">
        <v>511</v>
      </c>
      <c r="I8" s="181"/>
      <c r="J8" s="285" t="s">
        <v>593</v>
      </c>
      <c r="K8" s="20"/>
      <c r="L8" s="20"/>
      <c r="M8" s="20"/>
      <c r="N8" s="20"/>
      <c r="O8" s="20"/>
      <c r="P8" s="20"/>
      <c r="Q8" s="22"/>
      <c r="R8" s="23"/>
      <c r="S8" s="24"/>
      <c r="T8" s="19"/>
      <c r="U8" s="20"/>
      <c r="V8" s="26"/>
    </row>
    <row r="9" spans="1:22" s="15" customFormat="1" ht="45" customHeight="1">
      <c r="A9" s="20">
        <v>2</v>
      </c>
      <c r="B9" s="217" t="s">
        <v>414</v>
      </c>
      <c r="C9" s="217">
        <v>2</v>
      </c>
      <c r="D9" s="179">
        <v>8</v>
      </c>
      <c r="E9" s="217" t="s">
        <v>596</v>
      </c>
      <c r="F9" s="20" t="s">
        <v>366</v>
      </c>
      <c r="G9" s="23" t="s">
        <v>372</v>
      </c>
      <c r="H9" s="180" t="s">
        <v>516</v>
      </c>
      <c r="I9" s="182"/>
      <c r="J9" s="286"/>
      <c r="K9" s="20"/>
      <c r="L9" s="20"/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42" s="15" customFormat="1" ht="45" customHeight="1">
      <c r="A10" s="20">
        <v>3</v>
      </c>
      <c r="B10" s="217" t="s">
        <v>509</v>
      </c>
      <c r="C10" s="217">
        <v>3</v>
      </c>
      <c r="D10" s="179">
        <v>12</v>
      </c>
      <c r="E10" s="217" t="s">
        <v>505</v>
      </c>
      <c r="F10" s="20" t="s">
        <v>365</v>
      </c>
      <c r="G10" s="23" t="s">
        <v>372</v>
      </c>
      <c r="H10" s="180" t="s">
        <v>511</v>
      </c>
      <c r="I10" s="181"/>
      <c r="J10" s="286"/>
      <c r="K10" s="20"/>
      <c r="L10" s="20"/>
      <c r="M10" s="20"/>
      <c r="N10" s="20"/>
      <c r="O10" s="20"/>
      <c r="P10" s="20"/>
      <c r="Q10" s="22"/>
      <c r="R10" s="23"/>
      <c r="S10" s="24"/>
      <c r="T10" s="19"/>
      <c r="U10" s="20"/>
      <c r="V10" s="26"/>
      <c r="AP10" s="15" t="s">
        <v>398</v>
      </c>
    </row>
    <row r="11" spans="1:42" s="15" customFormat="1" ht="45" customHeight="1">
      <c r="A11" s="20">
        <v>4</v>
      </c>
      <c r="B11" s="217" t="s">
        <v>487</v>
      </c>
      <c r="C11" s="217">
        <v>3</v>
      </c>
      <c r="D11" s="179">
        <v>12</v>
      </c>
      <c r="E11" s="217" t="s">
        <v>506</v>
      </c>
      <c r="F11" s="20" t="s">
        <v>366</v>
      </c>
      <c r="G11" s="23" t="s">
        <v>372</v>
      </c>
      <c r="H11" s="183" t="s">
        <v>491</v>
      </c>
      <c r="I11" s="184"/>
      <c r="J11" s="286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  <c r="AP11" s="15" t="s">
        <v>398</v>
      </c>
    </row>
    <row r="12" spans="1:22" s="15" customFormat="1" ht="49.5" customHeight="1">
      <c r="A12" s="20">
        <v>5</v>
      </c>
      <c r="B12" s="217" t="s">
        <v>518</v>
      </c>
      <c r="C12" s="217">
        <v>2</v>
      </c>
      <c r="D12" s="179">
        <v>8</v>
      </c>
      <c r="E12" s="217" t="s">
        <v>515</v>
      </c>
      <c r="F12" s="20" t="s">
        <v>507</v>
      </c>
      <c r="G12" s="23" t="s">
        <v>372</v>
      </c>
      <c r="H12" s="180" t="s">
        <v>499</v>
      </c>
      <c r="I12" s="181"/>
      <c r="J12" s="287"/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49.5" customHeight="1">
      <c r="A13" s="317" t="s">
        <v>373</v>
      </c>
      <c r="B13" s="318"/>
      <c r="C13" s="185">
        <f>SUM(C8:C12)</f>
        <v>12</v>
      </c>
      <c r="D13" s="185">
        <f>SUM(D8:D12)</f>
        <v>48</v>
      </c>
      <c r="E13" s="179"/>
      <c r="F13" s="20"/>
      <c r="G13" s="23"/>
      <c r="H13" s="180"/>
      <c r="I13" s="181"/>
      <c r="J13" s="20"/>
      <c r="K13" s="20"/>
      <c r="L13" s="20"/>
      <c r="M13" s="20"/>
      <c r="N13" s="57"/>
      <c r="O13" s="57"/>
      <c r="P13" s="57"/>
      <c r="Q13" s="58"/>
      <c r="R13" s="58"/>
      <c r="S13" s="148"/>
      <c r="T13" s="149"/>
      <c r="U13" s="57"/>
      <c r="V13" s="58"/>
    </row>
    <row r="14" spans="1:22" s="27" customFormat="1" ht="45" customHeight="1">
      <c r="A14" s="92" t="s">
        <v>354</v>
      </c>
      <c r="B14" s="186"/>
      <c r="C14" s="150"/>
      <c r="D14" s="150"/>
      <c r="E14" s="150"/>
      <c r="F14" s="150"/>
      <c r="G14" s="151"/>
      <c r="H14" s="151"/>
      <c r="I14" s="151">
        <v>57</v>
      </c>
      <c r="J14" s="151"/>
      <c r="K14" s="151"/>
      <c r="L14" s="151"/>
      <c r="M14" s="150"/>
      <c r="N14" s="29"/>
      <c r="O14" s="29"/>
      <c r="P14" s="29"/>
      <c r="Q14" s="29"/>
      <c r="R14" s="29"/>
      <c r="S14" s="29"/>
      <c r="T14" s="29"/>
      <c r="U14" s="29"/>
      <c r="V14" s="30"/>
    </row>
    <row r="15" spans="1:22" s="27" customFormat="1" ht="45" customHeight="1">
      <c r="A15" s="217">
        <v>1</v>
      </c>
      <c r="B15" s="217" t="s">
        <v>36</v>
      </c>
      <c r="C15" s="217">
        <v>3</v>
      </c>
      <c r="D15" s="179">
        <v>12</v>
      </c>
      <c r="E15" s="217" t="s">
        <v>488</v>
      </c>
      <c r="F15" s="20" t="s">
        <v>365</v>
      </c>
      <c r="G15" s="23" t="s">
        <v>375</v>
      </c>
      <c r="H15" s="180" t="s">
        <v>511</v>
      </c>
      <c r="I15" s="181"/>
      <c r="J15" s="285" t="s">
        <v>593</v>
      </c>
      <c r="K15" s="10"/>
      <c r="L15" s="10"/>
      <c r="M15" s="10"/>
      <c r="N15" s="10"/>
      <c r="O15" s="10"/>
      <c r="P15" s="10"/>
      <c r="Q15" s="10"/>
      <c r="R15" s="10"/>
      <c r="S15" s="20"/>
      <c r="T15" s="11"/>
      <c r="U15" s="10"/>
      <c r="V15" s="33"/>
    </row>
    <row r="16" spans="1:22" s="27" customFormat="1" ht="45" customHeight="1">
      <c r="A16" s="23">
        <v>2</v>
      </c>
      <c r="B16" s="217" t="s">
        <v>512</v>
      </c>
      <c r="C16" s="217">
        <v>2</v>
      </c>
      <c r="D16" s="179">
        <v>8</v>
      </c>
      <c r="E16" s="217" t="s">
        <v>504</v>
      </c>
      <c r="F16" s="20" t="s">
        <v>366</v>
      </c>
      <c r="G16" s="23" t="s">
        <v>375</v>
      </c>
      <c r="H16" s="180" t="s">
        <v>511</v>
      </c>
      <c r="I16" s="182"/>
      <c r="J16" s="286"/>
      <c r="K16" s="10"/>
      <c r="L16" s="10"/>
      <c r="M16" s="10"/>
      <c r="N16" s="10"/>
      <c r="O16" s="10"/>
      <c r="P16" s="10"/>
      <c r="Q16" s="10"/>
      <c r="R16" s="10"/>
      <c r="S16" s="20"/>
      <c r="T16" s="11"/>
      <c r="U16" s="10"/>
      <c r="V16" s="33"/>
    </row>
    <row r="17" spans="1:42" s="27" customFormat="1" ht="45" customHeight="1">
      <c r="A17" s="217">
        <v>3</v>
      </c>
      <c r="B17" s="217" t="s">
        <v>407</v>
      </c>
      <c r="C17" s="217">
        <v>3</v>
      </c>
      <c r="D17" s="179">
        <v>12</v>
      </c>
      <c r="E17" s="217" t="s">
        <v>513</v>
      </c>
      <c r="F17" s="20" t="s">
        <v>365</v>
      </c>
      <c r="G17" s="23" t="s">
        <v>375</v>
      </c>
      <c r="H17" s="180" t="s">
        <v>511</v>
      </c>
      <c r="I17" s="182"/>
      <c r="J17" s="286"/>
      <c r="K17" s="10"/>
      <c r="L17" s="10"/>
      <c r="M17" s="10"/>
      <c r="N17" s="10"/>
      <c r="O17" s="10"/>
      <c r="P17" s="10"/>
      <c r="Q17" s="10"/>
      <c r="R17" s="10"/>
      <c r="S17" s="20"/>
      <c r="T17" s="11"/>
      <c r="U17" s="10"/>
      <c r="V17" s="33"/>
      <c r="AP17" s="27" t="s">
        <v>398</v>
      </c>
    </row>
    <row r="18" spans="1:22" s="27" customFormat="1" ht="45" customHeight="1">
      <c r="A18" s="23">
        <v>4</v>
      </c>
      <c r="B18" s="217" t="s">
        <v>487</v>
      </c>
      <c r="C18" s="217">
        <v>3</v>
      </c>
      <c r="D18" s="179">
        <v>12</v>
      </c>
      <c r="E18" s="217" t="s">
        <v>506</v>
      </c>
      <c r="F18" s="20" t="s">
        <v>366</v>
      </c>
      <c r="G18" s="23" t="s">
        <v>375</v>
      </c>
      <c r="H18" s="183" t="s">
        <v>491</v>
      </c>
      <c r="I18" s="187"/>
      <c r="J18" s="286"/>
      <c r="K18" s="10"/>
      <c r="L18" s="10"/>
      <c r="M18" s="10"/>
      <c r="N18" s="10"/>
      <c r="O18" s="10"/>
      <c r="P18" s="10"/>
      <c r="Q18" s="10"/>
      <c r="R18" s="10"/>
      <c r="S18" s="20"/>
      <c r="T18" s="11"/>
      <c r="U18" s="10"/>
      <c r="V18" s="33"/>
    </row>
    <row r="19" spans="1:22" s="27" customFormat="1" ht="51" customHeight="1">
      <c r="A19" s="217">
        <v>5</v>
      </c>
      <c r="B19" s="217" t="s">
        <v>54</v>
      </c>
      <c r="C19" s="217">
        <v>3</v>
      </c>
      <c r="D19" s="179">
        <v>12</v>
      </c>
      <c r="E19" s="218" t="s">
        <v>514</v>
      </c>
      <c r="F19" s="20" t="s">
        <v>507</v>
      </c>
      <c r="G19" s="23" t="s">
        <v>375</v>
      </c>
      <c r="H19" s="180" t="s">
        <v>511</v>
      </c>
      <c r="I19" s="181"/>
      <c r="J19" s="287"/>
      <c r="K19" s="10"/>
      <c r="L19" s="10"/>
      <c r="M19" s="10"/>
      <c r="N19" s="10"/>
      <c r="O19" s="10"/>
      <c r="P19" s="10"/>
      <c r="Q19" s="10"/>
      <c r="R19" s="10"/>
      <c r="S19" s="20"/>
      <c r="T19" s="11"/>
      <c r="U19" s="10"/>
      <c r="V19" s="33"/>
    </row>
    <row r="20" spans="1:22" s="27" customFormat="1" ht="45" customHeight="1">
      <c r="A20" s="23">
        <v>6</v>
      </c>
      <c r="B20" s="217" t="s">
        <v>518</v>
      </c>
      <c r="C20" s="217">
        <v>2</v>
      </c>
      <c r="D20" s="179">
        <v>8</v>
      </c>
      <c r="E20" s="217" t="s">
        <v>601</v>
      </c>
      <c r="F20" s="20" t="s">
        <v>517</v>
      </c>
      <c r="G20" s="23" t="s">
        <v>519</v>
      </c>
      <c r="H20" s="183" t="s">
        <v>499</v>
      </c>
      <c r="I20" s="187"/>
      <c r="J20" s="65"/>
      <c r="K20" s="10"/>
      <c r="L20" s="10"/>
      <c r="M20" s="10"/>
      <c r="N20" s="10"/>
      <c r="O20" s="10"/>
      <c r="P20" s="10"/>
      <c r="Q20" s="10"/>
      <c r="R20" s="10"/>
      <c r="S20" s="20"/>
      <c r="T20" s="11"/>
      <c r="U20" s="10"/>
      <c r="V20" s="33"/>
    </row>
    <row r="21" spans="1:22" s="27" customFormat="1" ht="45" customHeight="1">
      <c r="A21" s="319" t="s">
        <v>373</v>
      </c>
      <c r="B21" s="320"/>
      <c r="C21" s="10">
        <f>SUM(C15:C20)</f>
        <v>16</v>
      </c>
      <c r="D21" s="10">
        <f>SUM(D15:D20)</f>
        <v>64</v>
      </c>
      <c r="E21" s="135"/>
      <c r="F21" s="135"/>
      <c r="G21" s="135"/>
      <c r="H21" s="135"/>
      <c r="I21" s="188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/>
      <c r="U21" s="10"/>
      <c r="V21" s="33"/>
    </row>
    <row r="22" spans="1:22" s="15" customFormat="1" ht="45" customHeight="1">
      <c r="A22" s="92" t="s">
        <v>355</v>
      </c>
      <c r="B22" s="153"/>
      <c r="C22" s="29"/>
      <c r="D22" s="29"/>
      <c r="E22" s="29"/>
      <c r="F22" s="29"/>
      <c r="G22" s="72"/>
      <c r="H22" s="72"/>
      <c r="I22" s="72">
        <v>74</v>
      </c>
      <c r="J22" s="72"/>
      <c r="K22" s="72"/>
      <c r="L22" s="72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22" s="27" customFormat="1" ht="45" customHeight="1">
      <c r="A23" s="20">
        <v>1</v>
      </c>
      <c r="B23" s="217" t="s">
        <v>606</v>
      </c>
      <c r="C23" s="217">
        <v>2</v>
      </c>
      <c r="D23" s="20">
        <v>8</v>
      </c>
      <c r="E23" s="217" t="s">
        <v>510</v>
      </c>
      <c r="F23" s="20" t="s">
        <v>365</v>
      </c>
      <c r="G23" s="23" t="s">
        <v>376</v>
      </c>
      <c r="H23" s="180" t="s">
        <v>516</v>
      </c>
      <c r="I23" s="181"/>
      <c r="J23" s="285" t="s">
        <v>593</v>
      </c>
      <c r="K23" s="20"/>
      <c r="L23" s="20"/>
      <c r="M23" s="20"/>
      <c r="N23" s="20"/>
      <c r="O23" s="20"/>
      <c r="P23" s="20"/>
      <c r="Q23" s="23"/>
      <c r="R23" s="23"/>
      <c r="S23" s="24"/>
      <c r="T23" s="19"/>
      <c r="U23" s="20"/>
      <c r="V23" s="26"/>
    </row>
    <row r="24" spans="1:22" s="27" customFormat="1" ht="45" customHeight="1">
      <c r="A24" s="20">
        <v>2</v>
      </c>
      <c r="B24" s="217" t="s">
        <v>40</v>
      </c>
      <c r="C24" s="217">
        <v>2</v>
      </c>
      <c r="D24" s="20">
        <v>8</v>
      </c>
      <c r="E24" s="217" t="s">
        <v>596</v>
      </c>
      <c r="F24" s="20" t="s">
        <v>366</v>
      </c>
      <c r="G24" s="23" t="s">
        <v>376</v>
      </c>
      <c r="H24" s="180" t="s">
        <v>511</v>
      </c>
      <c r="I24" s="181"/>
      <c r="J24" s="286"/>
      <c r="K24" s="20"/>
      <c r="L24" s="20"/>
      <c r="M24" s="20"/>
      <c r="N24" s="20"/>
      <c r="O24" s="20"/>
      <c r="P24" s="20"/>
      <c r="Q24" s="23"/>
      <c r="R24" s="23"/>
      <c r="S24" s="24"/>
      <c r="T24" s="19"/>
      <c r="U24" s="20"/>
      <c r="V24" s="26"/>
    </row>
    <row r="25" spans="1:47" s="27" customFormat="1" ht="45" customHeight="1">
      <c r="A25" s="20">
        <v>3</v>
      </c>
      <c r="B25" s="217" t="s">
        <v>487</v>
      </c>
      <c r="C25" s="217">
        <v>3</v>
      </c>
      <c r="D25" s="20">
        <v>12</v>
      </c>
      <c r="E25" s="217" t="s">
        <v>598</v>
      </c>
      <c r="F25" s="20" t="s">
        <v>365</v>
      </c>
      <c r="G25" s="23" t="s">
        <v>376</v>
      </c>
      <c r="H25" s="183" t="s">
        <v>491</v>
      </c>
      <c r="I25" s="224"/>
      <c r="J25" s="286"/>
      <c r="K25" s="191"/>
      <c r="L25" s="191"/>
      <c r="M25" s="191"/>
      <c r="N25" s="191"/>
      <c r="O25" s="191"/>
      <c r="P25" s="191"/>
      <c r="Q25" s="223"/>
      <c r="R25" s="223"/>
      <c r="S25" s="225"/>
      <c r="T25" s="143"/>
      <c r="U25" s="191"/>
      <c r="V25" s="226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T25" s="227"/>
      <c r="AU25" s="227"/>
    </row>
    <row r="26" spans="1:22" s="27" customFormat="1" ht="45" customHeight="1">
      <c r="A26" s="20">
        <v>4</v>
      </c>
      <c r="B26" s="217" t="s">
        <v>407</v>
      </c>
      <c r="C26" s="217">
        <v>3</v>
      </c>
      <c r="D26" s="20">
        <v>12</v>
      </c>
      <c r="E26" s="217" t="s">
        <v>597</v>
      </c>
      <c r="F26" s="20" t="s">
        <v>366</v>
      </c>
      <c r="G26" s="23" t="s">
        <v>376</v>
      </c>
      <c r="H26" s="180" t="s">
        <v>511</v>
      </c>
      <c r="I26" s="182"/>
      <c r="J26" s="286"/>
      <c r="K26" s="20"/>
      <c r="L26" s="20"/>
      <c r="M26" s="20"/>
      <c r="N26" s="20"/>
      <c r="O26" s="20"/>
      <c r="P26" s="20"/>
      <c r="Q26" s="23"/>
      <c r="R26" s="23"/>
      <c r="S26" s="24"/>
      <c r="T26" s="19"/>
      <c r="U26" s="20"/>
      <c r="V26" s="26"/>
    </row>
    <row r="27" spans="1:47" s="27" customFormat="1" ht="45" customHeight="1">
      <c r="A27" s="20">
        <v>5</v>
      </c>
      <c r="B27" s="179" t="s">
        <v>520</v>
      </c>
      <c r="C27" s="179">
        <v>2</v>
      </c>
      <c r="D27" s="20">
        <v>8</v>
      </c>
      <c r="E27" s="179" t="s">
        <v>594</v>
      </c>
      <c r="F27" s="20" t="s">
        <v>521</v>
      </c>
      <c r="G27" s="23" t="s">
        <v>376</v>
      </c>
      <c r="H27" s="180" t="s">
        <v>511</v>
      </c>
      <c r="I27" s="224"/>
      <c r="J27" s="286"/>
      <c r="K27" s="191"/>
      <c r="L27" s="191"/>
      <c r="M27" s="191"/>
      <c r="N27" s="191"/>
      <c r="O27" s="191"/>
      <c r="P27" s="191"/>
      <c r="Q27" s="223"/>
      <c r="R27" s="223"/>
      <c r="S27" s="225"/>
      <c r="T27" s="143"/>
      <c r="U27" s="191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T27" s="227"/>
      <c r="AU27" s="227"/>
    </row>
    <row r="28" spans="1:22" s="27" customFormat="1" ht="45" customHeight="1">
      <c r="A28" s="20">
        <v>6</v>
      </c>
      <c r="B28" s="179" t="s">
        <v>595</v>
      </c>
      <c r="C28" s="179">
        <v>2</v>
      </c>
      <c r="D28" s="20">
        <v>8</v>
      </c>
      <c r="E28" s="179" t="s">
        <v>599</v>
      </c>
      <c r="F28" s="20" t="s">
        <v>521</v>
      </c>
      <c r="G28" s="23" t="s">
        <v>376</v>
      </c>
      <c r="H28" s="180" t="s">
        <v>511</v>
      </c>
      <c r="I28" s="182"/>
      <c r="J28" s="286"/>
      <c r="K28" s="20"/>
      <c r="L28" s="20"/>
      <c r="M28" s="20"/>
      <c r="N28" s="20"/>
      <c r="O28" s="20"/>
      <c r="P28" s="20"/>
      <c r="Q28" s="23"/>
      <c r="R28" s="23"/>
      <c r="S28" s="24"/>
      <c r="T28" s="19"/>
      <c r="U28" s="20"/>
      <c r="V28" s="26"/>
    </row>
    <row r="29" spans="1:22" s="27" customFormat="1" ht="45" customHeight="1">
      <c r="A29" s="317" t="s">
        <v>373</v>
      </c>
      <c r="B29" s="318"/>
      <c r="C29" s="11">
        <f>SUM(C23:C28)</f>
        <v>14</v>
      </c>
      <c r="D29" s="11">
        <f>SUM(D23:D28)</f>
        <v>56</v>
      </c>
      <c r="E29" s="179"/>
      <c r="F29" s="20"/>
      <c r="G29" s="23"/>
      <c r="H29" s="180"/>
      <c r="I29" s="181"/>
      <c r="J29" s="20"/>
      <c r="K29" s="20"/>
      <c r="L29" s="20"/>
      <c r="M29" s="20"/>
      <c r="N29" s="57"/>
      <c r="O29" s="57"/>
      <c r="P29" s="57"/>
      <c r="Q29" s="58"/>
      <c r="R29" s="58"/>
      <c r="S29" s="148"/>
      <c r="T29" s="149"/>
      <c r="U29" s="57"/>
      <c r="V29" s="58"/>
    </row>
    <row r="30" spans="1:22" s="27" customFormat="1" ht="45" customHeight="1">
      <c r="A30" s="92" t="s">
        <v>356</v>
      </c>
      <c r="B30" s="124"/>
      <c r="C30" s="122"/>
      <c r="D30" s="122"/>
      <c r="E30" s="122"/>
      <c r="F30" s="122"/>
      <c r="G30" s="17"/>
      <c r="H30" s="17"/>
      <c r="I30" s="17">
        <v>50</v>
      </c>
      <c r="J30" s="17"/>
      <c r="K30" s="17"/>
      <c r="L30" s="17"/>
      <c r="M30" s="150"/>
      <c r="N30" s="29"/>
      <c r="O30" s="29"/>
      <c r="P30" s="29"/>
      <c r="Q30" s="29"/>
      <c r="R30" s="29"/>
      <c r="S30" s="29"/>
      <c r="T30" s="29"/>
      <c r="U30" s="29"/>
      <c r="V30" s="30"/>
    </row>
    <row r="31" spans="1:23" s="27" customFormat="1" ht="45" customHeight="1">
      <c r="A31" s="23">
        <v>1</v>
      </c>
      <c r="B31" s="270" t="s">
        <v>38</v>
      </c>
      <c r="C31" s="270">
        <v>2</v>
      </c>
      <c r="D31" s="79">
        <v>8</v>
      </c>
      <c r="E31" s="217" t="s">
        <v>510</v>
      </c>
      <c r="F31" s="217" t="s">
        <v>365</v>
      </c>
      <c r="G31" s="23" t="s">
        <v>377</v>
      </c>
      <c r="H31" s="23" t="s">
        <v>564</v>
      </c>
      <c r="I31" s="11"/>
      <c r="J31" s="285" t="s">
        <v>593</v>
      </c>
      <c r="K31" s="69"/>
      <c r="L31" s="189"/>
      <c r="M31" s="20"/>
      <c r="N31" s="20"/>
      <c r="O31" s="20"/>
      <c r="P31" s="20"/>
      <c r="Q31" s="22"/>
      <c r="R31" s="23"/>
      <c r="S31" s="24"/>
      <c r="T31" s="19"/>
      <c r="U31" s="20"/>
      <c r="V31" s="26"/>
      <c r="W31" s="20"/>
    </row>
    <row r="32" spans="1:23" s="27" customFormat="1" ht="45" customHeight="1">
      <c r="A32" s="37">
        <v>2</v>
      </c>
      <c r="B32" s="270" t="s">
        <v>501</v>
      </c>
      <c r="C32" s="270">
        <v>2</v>
      </c>
      <c r="D32" s="190">
        <v>8</v>
      </c>
      <c r="E32" s="217" t="s">
        <v>504</v>
      </c>
      <c r="F32" s="217" t="s">
        <v>366</v>
      </c>
      <c r="G32" s="23" t="s">
        <v>377</v>
      </c>
      <c r="H32" s="23" t="s">
        <v>564</v>
      </c>
      <c r="I32" s="11"/>
      <c r="J32" s="286"/>
      <c r="K32" s="69"/>
      <c r="L32" s="189"/>
      <c r="M32" s="20"/>
      <c r="N32" s="20"/>
      <c r="O32" s="20"/>
      <c r="P32" s="20"/>
      <c r="Q32" s="21"/>
      <c r="R32" s="20"/>
      <c r="S32" s="24">
        <v>3</v>
      </c>
      <c r="T32" s="19" t="s">
        <v>18</v>
      </c>
      <c r="U32" s="20">
        <v>3</v>
      </c>
      <c r="V32" s="26" t="s">
        <v>17</v>
      </c>
      <c r="W32" s="191"/>
    </row>
    <row r="33" spans="1:23" s="27" customFormat="1" ht="45" customHeight="1">
      <c r="A33" s="23">
        <v>3</v>
      </c>
      <c r="B33" s="270" t="s">
        <v>487</v>
      </c>
      <c r="C33" s="270">
        <v>3</v>
      </c>
      <c r="D33" s="190">
        <v>12</v>
      </c>
      <c r="E33" s="217" t="s">
        <v>505</v>
      </c>
      <c r="F33" s="217" t="s">
        <v>365</v>
      </c>
      <c r="G33" s="23" t="s">
        <v>377</v>
      </c>
      <c r="H33" s="20" t="s">
        <v>491</v>
      </c>
      <c r="I33" s="11" t="s">
        <v>481</v>
      </c>
      <c r="J33" s="286"/>
      <c r="K33" s="69"/>
      <c r="L33" s="189"/>
      <c r="M33" s="20"/>
      <c r="N33" s="20"/>
      <c r="O33" s="20"/>
      <c r="P33" s="20"/>
      <c r="Q33" s="21"/>
      <c r="R33" s="20"/>
      <c r="S33" s="24">
        <v>4</v>
      </c>
      <c r="T33" s="19" t="s">
        <v>19</v>
      </c>
      <c r="U33" s="20">
        <v>3</v>
      </c>
      <c r="V33" s="26" t="s">
        <v>17</v>
      </c>
      <c r="W33" s="20"/>
    </row>
    <row r="34" spans="1:23" s="27" customFormat="1" ht="45" customHeight="1">
      <c r="A34" s="37">
        <v>4</v>
      </c>
      <c r="B34" s="270" t="s">
        <v>503</v>
      </c>
      <c r="C34" s="270">
        <v>3</v>
      </c>
      <c r="D34" s="190">
        <v>12</v>
      </c>
      <c r="E34" s="217" t="s">
        <v>506</v>
      </c>
      <c r="F34" s="217" t="s">
        <v>366</v>
      </c>
      <c r="G34" s="23" t="s">
        <v>377</v>
      </c>
      <c r="H34" s="23" t="s">
        <v>564</v>
      </c>
      <c r="I34" s="11" t="s">
        <v>481</v>
      </c>
      <c r="J34" s="286"/>
      <c r="K34" s="79"/>
      <c r="L34" s="192"/>
      <c r="M34" s="10"/>
      <c r="N34" s="10"/>
      <c r="O34" s="10"/>
      <c r="P34" s="10"/>
      <c r="Q34" s="75"/>
      <c r="R34" s="10"/>
      <c r="S34" s="20"/>
      <c r="T34" s="39" t="s">
        <v>10</v>
      </c>
      <c r="U34" s="11">
        <v>11</v>
      </c>
      <c r="V34" s="26"/>
      <c r="W34" s="20"/>
    </row>
    <row r="35" spans="1:23" s="27" customFormat="1" ht="45" customHeight="1">
      <c r="A35" s="23">
        <v>5</v>
      </c>
      <c r="B35" s="270" t="s">
        <v>502</v>
      </c>
      <c r="C35" s="270">
        <v>2</v>
      </c>
      <c r="D35" s="79">
        <v>8</v>
      </c>
      <c r="E35" s="219" t="s">
        <v>525</v>
      </c>
      <c r="F35" s="217" t="s">
        <v>524</v>
      </c>
      <c r="G35" s="23" t="s">
        <v>377</v>
      </c>
      <c r="H35" s="23" t="s">
        <v>564</v>
      </c>
      <c r="I35" s="11"/>
      <c r="J35" s="286"/>
      <c r="K35" s="10"/>
      <c r="L35" s="10"/>
      <c r="M35" s="10"/>
      <c r="N35" s="10"/>
      <c r="O35" s="10"/>
      <c r="P35" s="10"/>
      <c r="Q35" s="75"/>
      <c r="R35" s="10"/>
      <c r="S35" s="20"/>
      <c r="T35" s="39"/>
      <c r="U35" s="11"/>
      <c r="V35" s="26"/>
      <c r="W35" s="20"/>
    </row>
    <row r="36" spans="1:23" s="27" customFormat="1" ht="45" customHeight="1">
      <c r="A36" s="37">
        <v>6</v>
      </c>
      <c r="B36" s="271" t="s">
        <v>523</v>
      </c>
      <c r="C36" s="272">
        <v>2</v>
      </c>
      <c r="D36" s="79">
        <v>8</v>
      </c>
      <c r="E36" s="219" t="s">
        <v>526</v>
      </c>
      <c r="F36" s="217" t="s">
        <v>366</v>
      </c>
      <c r="G36" s="23" t="s">
        <v>376</v>
      </c>
      <c r="H36" s="23" t="s">
        <v>564</v>
      </c>
      <c r="I36" s="11"/>
      <c r="J36" s="287"/>
      <c r="K36" s="10"/>
      <c r="L36" s="10"/>
      <c r="M36" s="10"/>
      <c r="N36" s="72"/>
      <c r="O36" s="72"/>
      <c r="P36" s="72"/>
      <c r="Q36" s="72"/>
      <c r="R36" s="72"/>
      <c r="S36" s="57"/>
      <c r="T36" s="228"/>
      <c r="U36" s="56"/>
      <c r="V36" s="58"/>
      <c r="W36" s="20"/>
    </row>
    <row r="37" spans="1:23" s="27" customFormat="1" ht="45" customHeight="1">
      <c r="A37" s="317" t="s">
        <v>373</v>
      </c>
      <c r="B37" s="318"/>
      <c r="C37" s="11">
        <f>SUM(C31:C36)</f>
        <v>14</v>
      </c>
      <c r="D37" s="11">
        <f>SUM(D31:D36)</f>
        <v>56</v>
      </c>
      <c r="E37" s="179"/>
      <c r="F37" s="20"/>
      <c r="G37" s="23"/>
      <c r="H37" s="180"/>
      <c r="I37" s="181"/>
      <c r="J37" s="20"/>
      <c r="K37" s="20"/>
      <c r="L37" s="20"/>
      <c r="M37" s="20"/>
      <c r="N37" s="57"/>
      <c r="O37" s="57"/>
      <c r="P37" s="57"/>
      <c r="Q37" s="58"/>
      <c r="R37" s="58"/>
      <c r="S37" s="148"/>
      <c r="T37" s="149"/>
      <c r="U37" s="57"/>
      <c r="V37" s="58"/>
      <c r="W37" s="180"/>
    </row>
    <row r="38" spans="1:23" s="27" customFormat="1" ht="45" customHeight="1">
      <c r="A38" s="92" t="s">
        <v>357</v>
      </c>
      <c r="B38" s="193"/>
      <c r="C38" s="137"/>
      <c r="D38" s="137"/>
      <c r="E38" s="137"/>
      <c r="F38" s="137"/>
      <c r="G38" s="138"/>
      <c r="H38" s="138"/>
      <c r="I38" s="138">
        <v>55</v>
      </c>
      <c r="J38" s="138"/>
      <c r="K38" s="138"/>
      <c r="L38" s="138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138"/>
    </row>
    <row r="39" spans="1:23" s="27" customFormat="1" ht="45" customHeight="1">
      <c r="A39" s="23">
        <v>1</v>
      </c>
      <c r="B39" s="217" t="s">
        <v>607</v>
      </c>
      <c r="C39" s="217">
        <v>2</v>
      </c>
      <c r="D39" s="79">
        <v>8</v>
      </c>
      <c r="E39" s="217" t="s">
        <v>488</v>
      </c>
      <c r="F39" s="217" t="s">
        <v>365</v>
      </c>
      <c r="G39" s="23" t="s">
        <v>371</v>
      </c>
      <c r="H39" s="23" t="s">
        <v>564</v>
      </c>
      <c r="I39" s="11"/>
      <c r="J39" s="314" t="s">
        <v>593</v>
      </c>
      <c r="K39" s="69"/>
      <c r="L39" s="189"/>
      <c r="M39" s="20"/>
      <c r="N39" s="20"/>
      <c r="O39" s="20"/>
      <c r="P39" s="20"/>
      <c r="Q39" s="22"/>
      <c r="R39" s="23"/>
      <c r="S39" s="24"/>
      <c r="T39" s="19"/>
      <c r="U39" s="20"/>
      <c r="V39" s="38"/>
      <c r="W39" s="20"/>
    </row>
    <row r="40" spans="1:23" s="27" customFormat="1" ht="45" customHeight="1">
      <c r="A40" s="23">
        <v>2</v>
      </c>
      <c r="B40" s="217" t="s">
        <v>608</v>
      </c>
      <c r="C40" s="217">
        <v>2</v>
      </c>
      <c r="D40" s="194">
        <v>8</v>
      </c>
      <c r="E40" s="217" t="s">
        <v>504</v>
      </c>
      <c r="F40" s="217" t="s">
        <v>366</v>
      </c>
      <c r="G40" s="23" t="s">
        <v>371</v>
      </c>
      <c r="H40" s="23" t="s">
        <v>564</v>
      </c>
      <c r="I40" s="11"/>
      <c r="J40" s="315"/>
      <c r="K40" s="69"/>
      <c r="L40" s="189"/>
      <c r="M40" s="20"/>
      <c r="N40" s="20"/>
      <c r="O40" s="20"/>
      <c r="P40" s="20"/>
      <c r="Q40" s="21"/>
      <c r="R40" s="20"/>
      <c r="S40" s="34">
        <v>3</v>
      </c>
      <c r="T40" s="19" t="s">
        <v>18</v>
      </c>
      <c r="U40" s="20">
        <v>3</v>
      </c>
      <c r="V40" s="26" t="s">
        <v>17</v>
      </c>
      <c r="W40" s="191"/>
    </row>
    <row r="41" spans="1:23" s="27" customFormat="1" ht="45" customHeight="1">
      <c r="A41" s="23">
        <v>3</v>
      </c>
      <c r="B41" s="217" t="s">
        <v>610</v>
      </c>
      <c r="C41" s="217">
        <v>3</v>
      </c>
      <c r="D41" s="194">
        <v>12</v>
      </c>
      <c r="E41" s="217" t="s">
        <v>505</v>
      </c>
      <c r="F41" s="217" t="s">
        <v>365</v>
      </c>
      <c r="G41" s="23" t="s">
        <v>371</v>
      </c>
      <c r="H41" s="20" t="s">
        <v>491</v>
      </c>
      <c r="I41" s="11"/>
      <c r="J41" s="315"/>
      <c r="K41" s="69"/>
      <c r="L41" s="189"/>
      <c r="M41" s="20"/>
      <c r="N41" s="20"/>
      <c r="O41" s="20"/>
      <c r="P41" s="20"/>
      <c r="Q41" s="21"/>
      <c r="R41" s="20"/>
      <c r="S41" s="34"/>
      <c r="T41" s="19"/>
      <c r="U41" s="20"/>
      <c r="V41" s="26"/>
      <c r="W41" s="20"/>
    </row>
    <row r="42" spans="1:23" s="27" customFormat="1" ht="45" customHeight="1">
      <c r="A42" s="23">
        <v>4</v>
      </c>
      <c r="B42" s="217" t="s">
        <v>609</v>
      </c>
      <c r="C42" s="217">
        <v>3</v>
      </c>
      <c r="D42" s="194">
        <v>12</v>
      </c>
      <c r="E42" s="217" t="s">
        <v>506</v>
      </c>
      <c r="F42" s="217" t="s">
        <v>366</v>
      </c>
      <c r="G42" s="23" t="s">
        <v>371</v>
      </c>
      <c r="H42" s="23" t="s">
        <v>564</v>
      </c>
      <c r="I42" s="11" t="s">
        <v>481</v>
      </c>
      <c r="J42" s="315"/>
      <c r="K42" s="79"/>
      <c r="L42" s="192"/>
      <c r="M42" s="20"/>
      <c r="N42" s="20"/>
      <c r="O42" s="20"/>
      <c r="P42" s="20"/>
      <c r="Q42" s="21"/>
      <c r="R42" s="20"/>
      <c r="S42" s="34"/>
      <c r="T42" s="19"/>
      <c r="U42" s="20"/>
      <c r="V42" s="26"/>
      <c r="W42" s="20"/>
    </row>
    <row r="43" spans="1:23" s="27" customFormat="1" ht="45" customHeight="1">
      <c r="A43" s="23">
        <v>5</v>
      </c>
      <c r="B43" s="217" t="s">
        <v>502</v>
      </c>
      <c r="C43" s="217">
        <v>2</v>
      </c>
      <c r="D43" s="79">
        <v>8</v>
      </c>
      <c r="E43" s="219" t="s">
        <v>527</v>
      </c>
      <c r="F43" s="217" t="s">
        <v>524</v>
      </c>
      <c r="G43" s="23" t="s">
        <v>371</v>
      </c>
      <c r="H43" s="23" t="s">
        <v>564</v>
      </c>
      <c r="I43" s="11"/>
      <c r="J43" s="315"/>
      <c r="K43" s="20"/>
      <c r="L43" s="20"/>
      <c r="M43" s="20"/>
      <c r="N43" s="20"/>
      <c r="O43" s="20"/>
      <c r="P43" s="20"/>
      <c r="Q43" s="21"/>
      <c r="R43" s="20"/>
      <c r="S43" s="34"/>
      <c r="T43" s="19"/>
      <c r="U43" s="20"/>
      <c r="V43" s="26"/>
      <c r="W43" s="20"/>
    </row>
    <row r="44" spans="1:23" s="27" customFormat="1" ht="45" customHeight="1">
      <c r="A44" s="23">
        <v>6</v>
      </c>
      <c r="B44" s="101" t="s">
        <v>503</v>
      </c>
      <c r="C44" s="217">
        <v>3</v>
      </c>
      <c r="D44" s="79">
        <v>12</v>
      </c>
      <c r="E44" s="219" t="s">
        <v>528</v>
      </c>
      <c r="F44" s="217" t="s">
        <v>605</v>
      </c>
      <c r="G44" s="23" t="s">
        <v>371</v>
      </c>
      <c r="H44" s="23" t="s">
        <v>564</v>
      </c>
      <c r="I44" s="11"/>
      <c r="J44" s="316"/>
      <c r="K44" s="20"/>
      <c r="L44" s="20"/>
      <c r="M44" s="20"/>
      <c r="N44" s="57"/>
      <c r="O44" s="57"/>
      <c r="P44" s="57"/>
      <c r="Q44" s="57"/>
      <c r="R44" s="57"/>
      <c r="S44" s="229"/>
      <c r="T44" s="149"/>
      <c r="U44" s="57"/>
      <c r="V44" s="58"/>
      <c r="W44" s="20"/>
    </row>
    <row r="45" spans="1:23" s="27" customFormat="1" ht="45" customHeight="1">
      <c r="A45" s="317" t="s">
        <v>373</v>
      </c>
      <c r="B45" s="318"/>
      <c r="C45" s="11">
        <f>SUM(C39:C44)</f>
        <v>15</v>
      </c>
      <c r="D45" s="11">
        <f>SUM(D39:D44)</f>
        <v>60</v>
      </c>
      <c r="E45" s="179"/>
      <c r="F45" s="20"/>
      <c r="G45" s="23"/>
      <c r="H45" s="23" t="s">
        <v>398</v>
      </c>
      <c r="I45" s="181"/>
      <c r="J45" s="20"/>
      <c r="K45" s="20"/>
      <c r="L45" s="20"/>
      <c r="M45" s="20"/>
      <c r="N45" s="57"/>
      <c r="O45" s="57"/>
      <c r="P45" s="57"/>
      <c r="Q45" s="58"/>
      <c r="R45" s="58"/>
      <c r="S45" s="148"/>
      <c r="T45" s="149"/>
      <c r="U45" s="57"/>
      <c r="V45" s="58"/>
      <c r="W45" s="180"/>
    </row>
    <row r="46" spans="1:23" s="27" customFormat="1" ht="45" customHeight="1">
      <c r="A46" s="92" t="s">
        <v>358</v>
      </c>
      <c r="B46" s="193"/>
      <c r="C46" s="137"/>
      <c r="D46" s="137"/>
      <c r="E46" s="137"/>
      <c r="F46" s="137"/>
      <c r="G46" s="138"/>
      <c r="H46" s="138"/>
      <c r="I46" s="138">
        <v>53</v>
      </c>
      <c r="J46" s="138"/>
      <c r="K46" s="138"/>
      <c r="L46" s="138"/>
      <c r="M46" s="29"/>
      <c r="N46" s="29"/>
      <c r="O46" s="29"/>
      <c r="P46" s="29"/>
      <c r="Q46" s="29"/>
      <c r="R46" s="29"/>
      <c r="S46" s="29"/>
      <c r="T46" s="29"/>
      <c r="U46" s="29"/>
      <c r="V46" s="30"/>
      <c r="W46" s="138"/>
    </row>
    <row r="47" spans="1:23" s="27" customFormat="1" ht="45" customHeight="1">
      <c r="A47" s="20">
        <v>1</v>
      </c>
      <c r="B47" s="179" t="s">
        <v>611</v>
      </c>
      <c r="C47" s="217">
        <v>2</v>
      </c>
      <c r="D47" s="79">
        <v>8</v>
      </c>
      <c r="E47" s="217" t="s">
        <v>488</v>
      </c>
      <c r="F47" s="111" t="s">
        <v>365</v>
      </c>
      <c r="G47" s="23" t="s">
        <v>508</v>
      </c>
      <c r="H47" s="23" t="s">
        <v>564</v>
      </c>
      <c r="I47" s="10"/>
      <c r="J47" s="314" t="s">
        <v>593</v>
      </c>
      <c r="K47" s="270">
        <v>2</v>
      </c>
      <c r="L47" s="192"/>
      <c r="M47" s="20"/>
      <c r="N47" s="20"/>
      <c r="O47" s="20"/>
      <c r="P47" s="20"/>
      <c r="Q47" s="21"/>
      <c r="R47" s="20"/>
      <c r="S47" s="24"/>
      <c r="T47" s="19"/>
      <c r="U47" s="20"/>
      <c r="V47" s="26"/>
      <c r="W47" s="23"/>
    </row>
    <row r="48" spans="1:23" s="27" customFormat="1" ht="45" customHeight="1">
      <c r="A48" s="20">
        <v>2</v>
      </c>
      <c r="B48" s="179" t="s">
        <v>502</v>
      </c>
      <c r="C48" s="217">
        <v>2</v>
      </c>
      <c r="D48" s="194">
        <v>8</v>
      </c>
      <c r="E48" s="217" t="s">
        <v>504</v>
      </c>
      <c r="F48" s="111" t="s">
        <v>366</v>
      </c>
      <c r="G48" s="23" t="s">
        <v>508</v>
      </c>
      <c r="H48" s="23" t="s">
        <v>564</v>
      </c>
      <c r="I48" s="10"/>
      <c r="J48" s="315"/>
      <c r="K48" s="270">
        <v>2</v>
      </c>
      <c r="L48" s="192"/>
      <c r="M48" s="20"/>
      <c r="N48" s="20"/>
      <c r="O48" s="20"/>
      <c r="P48" s="20"/>
      <c r="Q48" s="21"/>
      <c r="R48" s="20"/>
      <c r="S48" s="24"/>
      <c r="T48" s="19"/>
      <c r="U48" s="20"/>
      <c r="V48" s="26"/>
      <c r="W48" s="23"/>
    </row>
    <row r="49" spans="1:23" s="27" customFormat="1" ht="45" customHeight="1">
      <c r="A49" s="20">
        <v>3</v>
      </c>
      <c r="B49" s="179" t="s">
        <v>503</v>
      </c>
      <c r="C49" s="217">
        <v>3</v>
      </c>
      <c r="D49" s="194">
        <v>12</v>
      </c>
      <c r="E49" s="217" t="s">
        <v>505</v>
      </c>
      <c r="F49" s="111" t="s">
        <v>365</v>
      </c>
      <c r="G49" s="23" t="s">
        <v>508</v>
      </c>
      <c r="H49" s="23" t="s">
        <v>564</v>
      </c>
      <c r="I49" s="10"/>
      <c r="J49" s="315"/>
      <c r="K49" s="270">
        <v>3</v>
      </c>
      <c r="L49" s="192"/>
      <c r="M49" s="20"/>
      <c r="N49" s="20"/>
      <c r="O49" s="20"/>
      <c r="P49" s="20"/>
      <c r="Q49" s="21"/>
      <c r="R49" s="20"/>
      <c r="S49" s="24"/>
      <c r="T49" s="19"/>
      <c r="U49" s="20"/>
      <c r="V49" s="26"/>
      <c r="W49" s="23"/>
    </row>
    <row r="50" spans="1:23" s="27" customFormat="1" ht="45" customHeight="1">
      <c r="A50" s="20">
        <v>4</v>
      </c>
      <c r="B50" s="179" t="s">
        <v>487</v>
      </c>
      <c r="C50" s="217">
        <v>3</v>
      </c>
      <c r="D50" s="194">
        <v>12</v>
      </c>
      <c r="E50" s="217" t="s">
        <v>506</v>
      </c>
      <c r="F50" s="111" t="s">
        <v>366</v>
      </c>
      <c r="G50" s="23" t="s">
        <v>508</v>
      </c>
      <c r="H50" s="20" t="s">
        <v>491</v>
      </c>
      <c r="I50" s="11"/>
      <c r="J50" s="315"/>
      <c r="K50" s="270">
        <v>3</v>
      </c>
      <c r="L50" s="189"/>
      <c r="M50" s="20"/>
      <c r="N50" s="20"/>
      <c r="O50" s="20"/>
      <c r="P50" s="20"/>
      <c r="Q50" s="21"/>
      <c r="R50" s="20"/>
      <c r="S50" s="24">
        <v>3</v>
      </c>
      <c r="T50" s="19" t="s">
        <v>18</v>
      </c>
      <c r="U50" s="20">
        <v>3</v>
      </c>
      <c r="V50" s="26" t="s">
        <v>17</v>
      </c>
      <c r="W50" s="191"/>
    </row>
    <row r="51" spans="1:23" s="27" customFormat="1" ht="45" customHeight="1">
      <c r="A51" s="20">
        <v>5</v>
      </c>
      <c r="B51" s="179" t="s">
        <v>501</v>
      </c>
      <c r="C51" s="217">
        <v>2</v>
      </c>
      <c r="D51" s="190">
        <v>8</v>
      </c>
      <c r="E51" s="219" t="s">
        <v>527</v>
      </c>
      <c r="F51" s="217" t="s">
        <v>524</v>
      </c>
      <c r="G51" s="23" t="s">
        <v>508</v>
      </c>
      <c r="H51" s="23" t="s">
        <v>564</v>
      </c>
      <c r="I51" s="12"/>
      <c r="J51" s="315"/>
      <c r="K51" s="270">
        <v>3</v>
      </c>
      <c r="L51" s="12"/>
      <c r="M51" s="12"/>
      <c r="N51" s="12"/>
      <c r="O51" s="12"/>
      <c r="P51" s="12"/>
      <c r="Q51" s="81"/>
      <c r="R51" s="12"/>
      <c r="S51" s="40"/>
      <c r="T51" s="12" t="s">
        <v>10</v>
      </c>
      <c r="U51" s="12">
        <f>SUM(U47:U50)</f>
        <v>3</v>
      </c>
      <c r="V51" s="195"/>
      <c r="W51" s="40"/>
    </row>
    <row r="52" spans="1:23" s="27" customFormat="1" ht="45" customHeight="1">
      <c r="A52" s="20">
        <v>6</v>
      </c>
      <c r="B52" s="179" t="s">
        <v>364</v>
      </c>
      <c r="C52" s="217">
        <v>3</v>
      </c>
      <c r="D52" s="190">
        <v>12</v>
      </c>
      <c r="E52" s="219" t="s">
        <v>528</v>
      </c>
      <c r="F52" s="217" t="s">
        <v>603</v>
      </c>
      <c r="G52" s="23" t="s">
        <v>508</v>
      </c>
      <c r="H52" s="23" t="s">
        <v>564</v>
      </c>
      <c r="I52" s="12"/>
      <c r="J52" s="316"/>
      <c r="K52" s="272">
        <v>2</v>
      </c>
      <c r="L52" s="12"/>
      <c r="M52" s="12"/>
      <c r="N52" s="201"/>
      <c r="O52" s="201"/>
      <c r="P52" s="201"/>
      <c r="Q52" s="201"/>
      <c r="R52" s="201"/>
      <c r="S52" s="202"/>
      <c r="T52" s="201"/>
      <c r="U52" s="201"/>
      <c r="V52" s="203"/>
      <c r="W52" s="40"/>
    </row>
    <row r="53" spans="1:23" s="27" customFormat="1" ht="45" customHeight="1">
      <c r="A53" s="317" t="s">
        <v>373</v>
      </c>
      <c r="B53" s="318"/>
      <c r="C53" s="11">
        <f>SUM(C47:C52)</f>
        <v>15</v>
      </c>
      <c r="D53" s="11">
        <f>SUM(D47:D52)</f>
        <v>60</v>
      </c>
      <c r="E53" s="179"/>
      <c r="F53" s="20"/>
      <c r="G53" s="23"/>
      <c r="H53" s="180"/>
      <c r="I53" s="181"/>
      <c r="J53" s="20"/>
      <c r="K53" s="20"/>
      <c r="L53" s="20"/>
      <c r="M53" s="20"/>
      <c r="N53" s="57"/>
      <c r="O53" s="57"/>
      <c r="P53" s="57"/>
      <c r="Q53" s="58"/>
      <c r="R53" s="58"/>
      <c r="S53" s="148"/>
      <c r="T53" s="149"/>
      <c r="U53" s="57"/>
      <c r="V53" s="58"/>
      <c r="W53" s="180"/>
    </row>
    <row r="54" spans="1:23" s="27" customFormat="1" ht="45" customHeight="1">
      <c r="A54" s="16" t="s">
        <v>359</v>
      </c>
      <c r="B54" s="186"/>
      <c r="C54" s="150"/>
      <c r="D54" s="150"/>
      <c r="E54" s="150"/>
      <c r="F54" s="150"/>
      <c r="G54" s="151"/>
      <c r="H54" s="151"/>
      <c r="I54" s="151">
        <v>56</v>
      </c>
      <c r="J54" s="151"/>
      <c r="K54" s="151"/>
      <c r="L54" s="151"/>
      <c r="M54" s="150"/>
      <c r="N54" s="150"/>
      <c r="O54" s="150"/>
      <c r="P54" s="150"/>
      <c r="Q54" s="150"/>
      <c r="R54" s="150"/>
      <c r="S54" s="150"/>
      <c r="T54" s="150"/>
      <c r="U54" s="150"/>
      <c r="V54" s="196"/>
      <c r="W54" s="151"/>
    </row>
    <row r="55" spans="1:62" s="28" customFormat="1" ht="64.5" customHeight="1">
      <c r="A55" s="37">
        <v>1</v>
      </c>
      <c r="B55" s="217" t="s">
        <v>7</v>
      </c>
      <c r="C55" s="179">
        <v>3</v>
      </c>
      <c r="D55" s="179">
        <v>12</v>
      </c>
      <c r="E55" s="217" t="s">
        <v>497</v>
      </c>
      <c r="F55" s="40" t="s">
        <v>365</v>
      </c>
      <c r="G55" s="20" t="s">
        <v>536</v>
      </c>
      <c r="H55" s="179" t="s">
        <v>499</v>
      </c>
      <c r="I55" s="197"/>
      <c r="J55" s="308" t="s">
        <v>593</v>
      </c>
      <c r="K55" s="79"/>
      <c r="L55" s="192"/>
      <c r="M55" s="20"/>
      <c r="N55" s="20"/>
      <c r="O55" s="20"/>
      <c r="P55" s="20"/>
      <c r="Q55" s="23"/>
      <c r="R55" s="23"/>
      <c r="S55" s="24"/>
      <c r="T55" s="19"/>
      <c r="U55" s="20"/>
      <c r="V55" s="42"/>
      <c r="W55" s="179"/>
      <c r="X55" s="27"/>
      <c r="Y55" s="27"/>
      <c r="Z55" s="27"/>
      <c r="AA55" s="27"/>
      <c r="AP55" s="129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198"/>
    </row>
    <row r="56" spans="1:23" s="27" customFormat="1" ht="45" customHeight="1">
      <c r="A56" s="37">
        <v>2</v>
      </c>
      <c r="B56" s="217" t="s">
        <v>500</v>
      </c>
      <c r="C56" s="179">
        <v>3</v>
      </c>
      <c r="D56" s="179">
        <v>12</v>
      </c>
      <c r="E56" s="217" t="s">
        <v>498</v>
      </c>
      <c r="F56" s="40" t="s">
        <v>366</v>
      </c>
      <c r="G56" s="20" t="s">
        <v>536</v>
      </c>
      <c r="H56" s="179" t="s">
        <v>499</v>
      </c>
      <c r="I56" s="185"/>
      <c r="J56" s="309"/>
      <c r="K56" s="79"/>
      <c r="L56" s="192"/>
      <c r="M56" s="20"/>
      <c r="N56" s="20"/>
      <c r="O56" s="20"/>
      <c r="P56" s="20"/>
      <c r="Q56" s="23"/>
      <c r="R56" s="23"/>
      <c r="S56" s="24"/>
      <c r="T56" s="19"/>
      <c r="U56" s="20"/>
      <c r="V56" s="42"/>
      <c r="W56" s="179"/>
    </row>
    <row r="57" spans="1:23" s="27" customFormat="1" ht="45" customHeight="1">
      <c r="A57" s="37">
        <v>3</v>
      </c>
      <c r="B57" s="217" t="s">
        <v>487</v>
      </c>
      <c r="C57" s="179">
        <v>3</v>
      </c>
      <c r="D57" s="179">
        <v>12</v>
      </c>
      <c r="E57" s="217" t="s">
        <v>531</v>
      </c>
      <c r="F57" s="40" t="s">
        <v>490</v>
      </c>
      <c r="G57" s="20" t="s">
        <v>536</v>
      </c>
      <c r="H57" s="179" t="s">
        <v>491</v>
      </c>
      <c r="I57" s="185"/>
      <c r="J57" s="309"/>
      <c r="K57" s="10"/>
      <c r="L57" s="10"/>
      <c r="M57" s="10"/>
      <c r="N57" s="10"/>
      <c r="O57" s="10"/>
      <c r="P57" s="10"/>
      <c r="Q57" s="10"/>
      <c r="R57" s="10"/>
      <c r="S57" s="20"/>
      <c r="T57" s="11" t="s">
        <v>10</v>
      </c>
      <c r="U57" s="11">
        <v>8</v>
      </c>
      <c r="V57" s="26"/>
      <c r="W57" s="179"/>
    </row>
    <row r="58" spans="1:23" s="27" customFormat="1" ht="45" customHeight="1">
      <c r="A58" s="37">
        <v>4</v>
      </c>
      <c r="B58" s="217" t="s">
        <v>530</v>
      </c>
      <c r="C58" s="179">
        <v>2</v>
      </c>
      <c r="D58" s="179">
        <v>8</v>
      </c>
      <c r="E58" s="217" t="s">
        <v>532</v>
      </c>
      <c r="F58" s="40" t="s">
        <v>366</v>
      </c>
      <c r="G58" s="20" t="s">
        <v>536</v>
      </c>
      <c r="H58" s="179" t="s">
        <v>499</v>
      </c>
      <c r="I58" s="185"/>
      <c r="J58" s="310"/>
      <c r="K58" s="10"/>
      <c r="L58" s="10"/>
      <c r="M58" s="10"/>
      <c r="N58" s="72"/>
      <c r="O58" s="72"/>
      <c r="P58" s="72"/>
      <c r="Q58" s="72"/>
      <c r="R58" s="72"/>
      <c r="S58" s="57"/>
      <c r="T58" s="56"/>
      <c r="U58" s="56"/>
      <c r="V58" s="58"/>
      <c r="W58" s="179"/>
    </row>
    <row r="59" spans="1:23" s="27" customFormat="1" ht="45" customHeight="1">
      <c r="A59" s="317" t="s">
        <v>373</v>
      </c>
      <c r="B59" s="318"/>
      <c r="C59" s="11">
        <f>SUM(C55:C58)</f>
        <v>11</v>
      </c>
      <c r="D59" s="11">
        <f>SUM(D55:D58)</f>
        <v>44</v>
      </c>
      <c r="E59" s="179"/>
      <c r="F59" s="20"/>
      <c r="G59" s="23"/>
      <c r="H59" s="180"/>
      <c r="I59" s="181"/>
      <c r="J59" s="20"/>
      <c r="K59" s="20"/>
      <c r="L59" s="20"/>
      <c r="M59" s="20"/>
      <c r="N59" s="57"/>
      <c r="O59" s="57"/>
      <c r="P59" s="57"/>
      <c r="Q59" s="58"/>
      <c r="R59" s="58"/>
      <c r="S59" s="148"/>
      <c r="T59" s="149"/>
      <c r="U59" s="57"/>
      <c r="V59" s="58"/>
      <c r="W59" s="180"/>
    </row>
    <row r="60" spans="1:23" s="27" customFormat="1" ht="45" customHeight="1">
      <c r="A60" s="92" t="s">
        <v>360</v>
      </c>
      <c r="B60" s="153"/>
      <c r="C60" s="29"/>
      <c r="D60" s="29"/>
      <c r="E60" s="29"/>
      <c r="F60" s="29"/>
      <c r="G60" s="72"/>
      <c r="H60" s="72"/>
      <c r="I60" s="72">
        <v>62</v>
      </c>
      <c r="J60" s="20"/>
      <c r="K60" s="10"/>
      <c r="L60" s="10"/>
      <c r="M60" s="10"/>
      <c r="N60" s="10"/>
      <c r="O60" s="10"/>
      <c r="P60" s="10"/>
      <c r="Q60" s="41"/>
      <c r="R60" s="41"/>
      <c r="S60" s="41"/>
      <c r="T60" s="41"/>
      <c r="U60" s="41"/>
      <c r="V60" s="32"/>
      <c r="W60" s="72"/>
    </row>
    <row r="61" spans="1:23" s="27" customFormat="1" ht="66" customHeight="1">
      <c r="A61" s="20">
        <v>1</v>
      </c>
      <c r="B61" s="273" t="s">
        <v>496</v>
      </c>
      <c r="C61" s="217">
        <v>3</v>
      </c>
      <c r="D61" s="179">
        <v>12</v>
      </c>
      <c r="E61" s="217" t="s">
        <v>497</v>
      </c>
      <c r="F61" s="40" t="s">
        <v>365</v>
      </c>
      <c r="G61" s="20" t="s">
        <v>537</v>
      </c>
      <c r="H61" s="179" t="s">
        <v>499</v>
      </c>
      <c r="I61" s="185"/>
      <c r="J61" s="308" t="s">
        <v>593</v>
      </c>
      <c r="K61" s="20"/>
      <c r="L61" s="20"/>
      <c r="M61" s="20"/>
      <c r="N61" s="20"/>
      <c r="O61" s="20"/>
      <c r="P61" s="20"/>
      <c r="Q61" s="22"/>
      <c r="R61" s="23"/>
      <c r="S61" s="24"/>
      <c r="T61" s="19"/>
      <c r="U61" s="20"/>
      <c r="V61" s="42"/>
      <c r="W61" s="179"/>
    </row>
    <row r="62" spans="1:23" s="27" customFormat="1" ht="45" customHeight="1">
      <c r="A62" s="20">
        <v>2</v>
      </c>
      <c r="B62" s="273" t="s">
        <v>487</v>
      </c>
      <c r="C62" s="217">
        <v>3</v>
      </c>
      <c r="D62" s="179">
        <v>12</v>
      </c>
      <c r="E62" s="217" t="s">
        <v>498</v>
      </c>
      <c r="F62" s="40" t="s">
        <v>366</v>
      </c>
      <c r="G62" s="20" t="s">
        <v>537</v>
      </c>
      <c r="H62" s="179" t="s">
        <v>491</v>
      </c>
      <c r="I62" s="185"/>
      <c r="J62" s="309"/>
      <c r="K62" s="11"/>
      <c r="L62" s="11"/>
      <c r="M62" s="11"/>
      <c r="N62" s="11"/>
      <c r="O62" s="11"/>
      <c r="P62" s="11"/>
      <c r="Q62" s="82"/>
      <c r="R62" s="11"/>
      <c r="S62" s="20"/>
      <c r="T62" s="11" t="s">
        <v>10</v>
      </c>
      <c r="U62" s="11" t="e">
        <f>SUM(#REF!)</f>
        <v>#REF!</v>
      </c>
      <c r="V62" s="26"/>
      <c r="W62" s="179"/>
    </row>
    <row r="63" spans="1:23" s="27" customFormat="1" ht="45" customHeight="1">
      <c r="A63" s="20">
        <v>3</v>
      </c>
      <c r="B63" s="273" t="s">
        <v>157</v>
      </c>
      <c r="C63" s="217">
        <v>3</v>
      </c>
      <c r="D63" s="179">
        <v>12</v>
      </c>
      <c r="E63" s="217" t="s">
        <v>531</v>
      </c>
      <c r="F63" s="40" t="s">
        <v>365</v>
      </c>
      <c r="G63" s="20" t="s">
        <v>537</v>
      </c>
      <c r="H63" s="179" t="s">
        <v>499</v>
      </c>
      <c r="I63" s="185"/>
      <c r="J63" s="309"/>
      <c r="K63" s="69"/>
      <c r="L63" s="189"/>
      <c r="M63" s="20"/>
      <c r="N63" s="11"/>
      <c r="O63" s="11"/>
      <c r="P63" s="11"/>
      <c r="Q63" s="56"/>
      <c r="R63" s="56"/>
      <c r="S63" s="57"/>
      <c r="T63" s="56"/>
      <c r="U63" s="56"/>
      <c r="V63" s="58"/>
      <c r="W63" s="179"/>
    </row>
    <row r="64" spans="1:23" s="27" customFormat="1" ht="45" customHeight="1">
      <c r="A64" s="36">
        <v>4</v>
      </c>
      <c r="B64" s="274" t="s">
        <v>529</v>
      </c>
      <c r="C64" s="217">
        <v>2</v>
      </c>
      <c r="D64" s="179">
        <v>8</v>
      </c>
      <c r="E64" s="217" t="s">
        <v>532</v>
      </c>
      <c r="F64" s="40" t="s">
        <v>366</v>
      </c>
      <c r="G64" s="20" t="s">
        <v>537</v>
      </c>
      <c r="H64" s="179" t="s">
        <v>499</v>
      </c>
      <c r="I64" s="185"/>
      <c r="J64" s="310"/>
      <c r="K64" s="69"/>
      <c r="L64" s="189"/>
      <c r="M64" s="20"/>
      <c r="N64" s="56"/>
      <c r="O64" s="56"/>
      <c r="P64" s="56"/>
      <c r="Q64" s="56"/>
      <c r="R64" s="56"/>
      <c r="S64" s="57"/>
      <c r="T64" s="56"/>
      <c r="U64" s="56"/>
      <c r="V64" s="58"/>
      <c r="W64" s="179"/>
    </row>
    <row r="65" spans="1:23" s="27" customFormat="1" ht="45" customHeight="1">
      <c r="A65" s="317" t="s">
        <v>373</v>
      </c>
      <c r="B65" s="318"/>
      <c r="C65" s="11">
        <f>SUM(C61:C64)</f>
        <v>11</v>
      </c>
      <c r="D65" s="11">
        <f>SUM(D61:D64)</f>
        <v>44</v>
      </c>
      <c r="E65" s="179"/>
      <c r="F65" s="20"/>
      <c r="G65" s="23"/>
      <c r="H65" s="180"/>
      <c r="I65" s="181"/>
      <c r="J65" s="20"/>
      <c r="K65" s="20"/>
      <c r="L65" s="20"/>
      <c r="M65" s="20"/>
      <c r="N65" s="57"/>
      <c r="O65" s="57"/>
      <c r="P65" s="57"/>
      <c r="Q65" s="58"/>
      <c r="R65" s="58"/>
      <c r="S65" s="148"/>
      <c r="T65" s="149"/>
      <c r="U65" s="57"/>
      <c r="V65" s="58"/>
      <c r="W65" s="180"/>
    </row>
    <row r="66" spans="1:23" s="27" customFormat="1" ht="45" customHeight="1">
      <c r="A66" s="41" t="s">
        <v>361</v>
      </c>
      <c r="B66" s="39"/>
      <c r="C66" s="11"/>
      <c r="D66" s="11"/>
      <c r="E66" s="11"/>
      <c r="F66" s="11"/>
      <c r="G66" s="11"/>
      <c r="H66" s="20"/>
      <c r="I66" s="11">
        <v>64</v>
      </c>
      <c r="J66" s="11"/>
      <c r="K66" s="11"/>
      <c r="L66" s="11"/>
      <c r="M66" s="11"/>
      <c r="N66" s="19"/>
      <c r="O66" s="11"/>
      <c r="P66" s="11"/>
      <c r="Q66" s="56"/>
      <c r="R66" s="56"/>
      <c r="S66" s="57"/>
      <c r="T66" s="56"/>
      <c r="U66" s="56"/>
      <c r="V66" s="58"/>
      <c r="W66" s="20"/>
    </row>
    <row r="67" spans="1:23" s="27" customFormat="1" ht="63.75" customHeight="1">
      <c r="A67" s="20">
        <v>1</v>
      </c>
      <c r="B67" s="217" t="s">
        <v>495</v>
      </c>
      <c r="C67" s="217">
        <v>3</v>
      </c>
      <c r="D67" s="179">
        <v>12</v>
      </c>
      <c r="E67" s="217" t="s">
        <v>488</v>
      </c>
      <c r="F67" s="20" t="s">
        <v>365</v>
      </c>
      <c r="G67" s="20" t="s">
        <v>538</v>
      </c>
      <c r="H67" s="179" t="s">
        <v>499</v>
      </c>
      <c r="I67" s="197"/>
      <c r="J67" s="308" t="s">
        <v>593</v>
      </c>
      <c r="K67" s="11"/>
      <c r="L67" s="11"/>
      <c r="M67" s="11"/>
      <c r="N67" s="11"/>
      <c r="O67" s="11"/>
      <c r="P67" s="11"/>
      <c r="Q67" s="56"/>
      <c r="R67" s="56"/>
      <c r="S67" s="57"/>
      <c r="T67" s="56"/>
      <c r="U67" s="56"/>
      <c r="V67" s="58"/>
      <c r="W67" s="179"/>
    </row>
    <row r="68" spans="1:23" s="27" customFormat="1" ht="45" customHeight="1">
      <c r="A68" s="20">
        <v>2</v>
      </c>
      <c r="B68" s="217" t="s">
        <v>56</v>
      </c>
      <c r="C68" s="217">
        <v>3</v>
      </c>
      <c r="D68" s="179">
        <v>12</v>
      </c>
      <c r="E68" s="217" t="s">
        <v>489</v>
      </c>
      <c r="F68" s="20" t="s">
        <v>366</v>
      </c>
      <c r="G68" s="20" t="s">
        <v>538</v>
      </c>
      <c r="H68" s="179" t="s">
        <v>499</v>
      </c>
      <c r="I68" s="185"/>
      <c r="J68" s="309"/>
      <c r="K68" s="11"/>
      <c r="L68" s="11"/>
      <c r="M68" s="11"/>
      <c r="N68" s="11"/>
      <c r="O68" s="11"/>
      <c r="P68" s="11"/>
      <c r="Q68" s="56"/>
      <c r="R68" s="56"/>
      <c r="S68" s="57"/>
      <c r="T68" s="56"/>
      <c r="U68" s="56"/>
      <c r="V68" s="58"/>
      <c r="W68" s="179"/>
    </row>
    <row r="69" spans="1:23" s="27" customFormat="1" ht="45" customHeight="1">
      <c r="A69" s="20">
        <v>3</v>
      </c>
      <c r="B69" s="217" t="s">
        <v>487</v>
      </c>
      <c r="C69" s="217">
        <v>3</v>
      </c>
      <c r="D69" s="179">
        <v>12</v>
      </c>
      <c r="E69" s="217" t="s">
        <v>531</v>
      </c>
      <c r="F69" s="20" t="s">
        <v>490</v>
      </c>
      <c r="G69" s="20" t="s">
        <v>538</v>
      </c>
      <c r="H69" s="179" t="s">
        <v>491</v>
      </c>
      <c r="I69" s="185"/>
      <c r="J69" s="309"/>
      <c r="K69" s="11"/>
      <c r="L69" s="11"/>
      <c r="M69" s="11"/>
      <c r="N69" s="11"/>
      <c r="O69" s="11"/>
      <c r="P69" s="11"/>
      <c r="Q69" s="56"/>
      <c r="R69" s="56"/>
      <c r="S69" s="57"/>
      <c r="T69" s="56"/>
      <c r="U69" s="56"/>
      <c r="V69" s="58"/>
      <c r="W69" s="179"/>
    </row>
    <row r="70" spans="1:23" s="27" customFormat="1" ht="39.75" customHeight="1">
      <c r="A70" s="20">
        <v>4</v>
      </c>
      <c r="B70" s="199" t="s">
        <v>529</v>
      </c>
      <c r="C70" s="200">
        <v>2</v>
      </c>
      <c r="D70" s="200">
        <v>8</v>
      </c>
      <c r="E70" s="217" t="s">
        <v>539</v>
      </c>
      <c r="F70" s="40" t="s">
        <v>533</v>
      </c>
      <c r="G70" s="20" t="s">
        <v>538</v>
      </c>
      <c r="H70" s="179" t="s">
        <v>499</v>
      </c>
      <c r="I70" s="185"/>
      <c r="J70" s="310"/>
      <c r="K70" s="201"/>
      <c r="L70" s="201"/>
      <c r="M70" s="201"/>
      <c r="N70" s="201"/>
      <c r="O70" s="201"/>
      <c r="P70" s="201"/>
      <c r="Q70" s="201"/>
      <c r="R70" s="201"/>
      <c r="S70" s="202"/>
      <c r="T70" s="201"/>
      <c r="U70" s="201"/>
      <c r="V70" s="203"/>
      <c r="W70" s="179"/>
    </row>
    <row r="71" spans="1:62" s="28" customFormat="1" ht="45" customHeight="1">
      <c r="A71" s="317" t="s">
        <v>373</v>
      </c>
      <c r="B71" s="318"/>
      <c r="C71" s="185">
        <f>SUM(C67:C70)</f>
        <v>11</v>
      </c>
      <c r="D71" s="185">
        <f>SUM(D67:D70)</f>
        <v>44</v>
      </c>
      <c r="E71" s="217" t="s">
        <v>398</v>
      </c>
      <c r="F71" s="20" t="s">
        <v>398</v>
      </c>
      <c r="G71" s="20"/>
      <c r="H71" s="179" t="s">
        <v>398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  <c r="T71" s="11"/>
      <c r="U71" s="11"/>
      <c r="V71" s="23"/>
      <c r="AP71" s="129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198"/>
    </row>
    <row r="72" spans="1:22" s="27" customFormat="1" ht="45" customHeight="1">
      <c r="A72" s="92" t="s">
        <v>362</v>
      </c>
      <c r="B72" s="204"/>
      <c r="C72" s="205"/>
      <c r="D72" s="159"/>
      <c r="E72" s="159"/>
      <c r="F72" s="159"/>
      <c r="G72" s="159"/>
      <c r="H72" s="147"/>
      <c r="I72" s="159">
        <v>44</v>
      </c>
      <c r="J72" s="65"/>
      <c r="K72" s="65"/>
      <c r="L72" s="176"/>
      <c r="M72" s="206"/>
      <c r="N72" s="159"/>
      <c r="O72" s="159"/>
      <c r="P72" s="207"/>
      <c r="Q72" s="159"/>
      <c r="R72" s="159"/>
      <c r="S72" s="147"/>
      <c r="T72" s="159"/>
      <c r="U72" s="159"/>
      <c r="V72" s="208"/>
    </row>
    <row r="73" spans="1:22" s="27" customFormat="1" ht="45" customHeight="1">
      <c r="A73" s="20">
        <v>1</v>
      </c>
      <c r="B73" s="220" t="s">
        <v>602</v>
      </c>
      <c r="C73" s="221">
        <v>2</v>
      </c>
      <c r="D73" s="209">
        <v>8</v>
      </c>
      <c r="E73" s="101" t="s">
        <v>600</v>
      </c>
      <c r="F73" s="20" t="s">
        <v>365</v>
      </c>
      <c r="G73" s="20" t="s">
        <v>604</v>
      </c>
      <c r="H73" s="222" t="s">
        <v>516</v>
      </c>
      <c r="I73" s="182"/>
      <c r="J73" s="311" t="s">
        <v>593</v>
      </c>
      <c r="K73" s="275">
        <v>2</v>
      </c>
      <c r="L73" s="11"/>
      <c r="M73" s="24"/>
      <c r="N73" s="11"/>
      <c r="O73" s="11"/>
      <c r="P73" s="11"/>
      <c r="Q73" s="56"/>
      <c r="R73" s="56"/>
      <c r="S73" s="57"/>
      <c r="T73" s="56"/>
      <c r="U73" s="56"/>
      <c r="V73" s="58"/>
    </row>
    <row r="74" spans="1:22" s="27" customFormat="1" ht="45" customHeight="1">
      <c r="A74" s="20">
        <v>2</v>
      </c>
      <c r="B74" s="220" t="s">
        <v>492</v>
      </c>
      <c r="C74" s="221">
        <v>2</v>
      </c>
      <c r="D74" s="209">
        <v>8</v>
      </c>
      <c r="E74" s="101" t="s">
        <v>493</v>
      </c>
      <c r="F74" s="20" t="s">
        <v>366</v>
      </c>
      <c r="G74" s="23" t="s">
        <v>381</v>
      </c>
      <c r="H74" s="222" t="s">
        <v>516</v>
      </c>
      <c r="I74" s="182"/>
      <c r="J74" s="312"/>
      <c r="K74" s="275">
        <v>2</v>
      </c>
      <c r="L74" s="11"/>
      <c r="M74" s="11"/>
      <c r="N74" s="11"/>
      <c r="O74" s="11"/>
      <c r="P74" s="11"/>
      <c r="Q74" s="56"/>
      <c r="R74" s="56"/>
      <c r="S74" s="57"/>
      <c r="T74" s="56"/>
      <c r="U74" s="56"/>
      <c r="V74" s="58"/>
    </row>
    <row r="75" spans="1:22" s="27" customFormat="1" ht="45" customHeight="1">
      <c r="A75" s="20">
        <v>3</v>
      </c>
      <c r="B75" s="220" t="s">
        <v>23</v>
      </c>
      <c r="C75" s="222">
        <v>2</v>
      </c>
      <c r="D75" s="210">
        <v>8</v>
      </c>
      <c r="E75" s="101" t="s">
        <v>614</v>
      </c>
      <c r="F75" s="20" t="s">
        <v>365</v>
      </c>
      <c r="G75" s="23" t="s">
        <v>381</v>
      </c>
      <c r="H75" s="222" t="s">
        <v>516</v>
      </c>
      <c r="I75" s="181"/>
      <c r="J75" s="312"/>
      <c r="K75" s="276">
        <v>2</v>
      </c>
      <c r="L75" s="11"/>
      <c r="M75" s="24"/>
      <c r="N75" s="11"/>
      <c r="O75" s="11"/>
      <c r="P75" s="11"/>
      <c r="Q75" s="56"/>
      <c r="R75" s="56"/>
      <c r="S75" s="57"/>
      <c r="T75" s="56"/>
      <c r="U75" s="56"/>
      <c r="V75" s="58"/>
    </row>
    <row r="76" spans="1:22" s="27" customFormat="1" ht="45" customHeight="1">
      <c r="A76" s="40">
        <v>4</v>
      </c>
      <c r="B76" s="231" t="s">
        <v>615</v>
      </c>
      <c r="C76" s="232">
        <v>3</v>
      </c>
      <c r="D76" s="177">
        <v>12</v>
      </c>
      <c r="E76" s="101" t="s">
        <v>494</v>
      </c>
      <c r="F76" s="40" t="s">
        <v>366</v>
      </c>
      <c r="G76" s="23" t="s">
        <v>381</v>
      </c>
      <c r="H76" s="222" t="s">
        <v>516</v>
      </c>
      <c r="I76" s="187"/>
      <c r="J76" s="312"/>
      <c r="K76" s="276">
        <v>3</v>
      </c>
      <c r="L76" s="37"/>
      <c r="M76" s="12"/>
      <c r="N76" s="12"/>
      <c r="O76" s="12"/>
      <c r="P76" s="12"/>
      <c r="Q76" s="201"/>
      <c r="R76" s="201"/>
      <c r="S76" s="202"/>
      <c r="T76" s="201"/>
      <c r="U76" s="201"/>
      <c r="V76" s="203"/>
    </row>
    <row r="77" spans="1:22" s="27" customFormat="1" ht="45" customHeight="1">
      <c r="A77" s="20">
        <v>5</v>
      </c>
      <c r="B77" s="220" t="s">
        <v>487</v>
      </c>
      <c r="C77" s="222">
        <v>3</v>
      </c>
      <c r="D77" s="23">
        <v>12</v>
      </c>
      <c r="E77" s="126" t="s">
        <v>534</v>
      </c>
      <c r="F77" s="40" t="s">
        <v>535</v>
      </c>
      <c r="G77" s="23" t="s">
        <v>381</v>
      </c>
      <c r="H77" s="222" t="s">
        <v>616</v>
      </c>
      <c r="I77" s="187"/>
      <c r="J77" s="313"/>
      <c r="K77" s="275">
        <v>3</v>
      </c>
      <c r="L77" s="37"/>
      <c r="M77" s="12"/>
      <c r="N77" s="12"/>
      <c r="O77" s="12"/>
      <c r="P77" s="12"/>
      <c r="Q77" s="201"/>
      <c r="R77" s="201"/>
      <c r="S77" s="202"/>
      <c r="T77" s="201"/>
      <c r="U77" s="201"/>
      <c r="V77" s="203"/>
    </row>
    <row r="78" spans="1:62" s="28" customFormat="1" ht="45" customHeight="1">
      <c r="A78" s="317" t="s">
        <v>373</v>
      </c>
      <c r="B78" s="318"/>
      <c r="C78" s="10">
        <f>SUM(C73:C77)</f>
        <v>12</v>
      </c>
      <c r="D78" s="10">
        <f>SUM(D73:D77)</f>
        <v>48</v>
      </c>
      <c r="E78" s="20"/>
      <c r="F78" s="20"/>
      <c r="G78" s="20"/>
      <c r="H78" s="180"/>
      <c r="I78" s="181"/>
      <c r="J78" s="20"/>
      <c r="K78" s="23"/>
      <c r="L78" s="23"/>
      <c r="M78" s="11"/>
      <c r="N78" s="11"/>
      <c r="O78" s="11"/>
      <c r="P78" s="11"/>
      <c r="Q78" s="11"/>
      <c r="R78" s="11"/>
      <c r="S78" s="20"/>
      <c r="T78" s="11"/>
      <c r="U78" s="11"/>
      <c r="V78" s="23"/>
      <c r="AP78" s="129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198"/>
    </row>
    <row r="79" spans="1:22" s="27" customFormat="1" ht="45" customHeight="1">
      <c r="A79" s="211" t="s">
        <v>363</v>
      </c>
      <c r="B79" s="50"/>
      <c r="C79" s="49"/>
      <c r="D79" s="49"/>
      <c r="E79" s="49"/>
      <c r="F79" s="49"/>
      <c r="G79" s="159"/>
      <c r="H79" s="147"/>
      <c r="I79" s="159">
        <v>17</v>
      </c>
      <c r="J79" s="147"/>
      <c r="K79" s="212"/>
      <c r="L79" s="213"/>
      <c r="M79" s="214"/>
      <c r="N79" s="159"/>
      <c r="O79" s="159"/>
      <c r="P79" s="159"/>
      <c r="Q79" s="159"/>
      <c r="R79" s="159"/>
      <c r="S79" s="147"/>
      <c r="T79" s="159"/>
      <c r="U79" s="159"/>
      <c r="V79" s="208"/>
    </row>
    <row r="80" spans="1:22" s="27" customFormat="1" ht="45" customHeight="1">
      <c r="A80" s="20">
        <v>1</v>
      </c>
      <c r="B80" s="220" t="s">
        <v>485</v>
      </c>
      <c r="C80" s="221">
        <v>3</v>
      </c>
      <c r="D80" s="209">
        <v>12</v>
      </c>
      <c r="E80" s="217" t="s">
        <v>488</v>
      </c>
      <c r="F80" s="20" t="s">
        <v>365</v>
      </c>
      <c r="G80" s="23" t="s">
        <v>483</v>
      </c>
      <c r="H80" s="221" t="s">
        <v>511</v>
      </c>
      <c r="I80" s="182"/>
      <c r="J80" s="311" t="s">
        <v>593</v>
      </c>
      <c r="K80" s="275">
        <v>3</v>
      </c>
      <c r="L80" s="11"/>
      <c r="M80" s="11"/>
      <c r="N80" s="11"/>
      <c r="O80" s="11"/>
      <c r="P80" s="11"/>
      <c r="Q80" s="56"/>
      <c r="R80" s="56"/>
      <c r="S80" s="57"/>
      <c r="T80" s="56"/>
      <c r="U80" s="56"/>
      <c r="V80" s="58"/>
    </row>
    <row r="81" spans="1:22" s="27" customFormat="1" ht="45" customHeight="1">
      <c r="A81" s="20">
        <v>2</v>
      </c>
      <c r="B81" s="220" t="s">
        <v>486</v>
      </c>
      <c r="C81" s="222">
        <v>3</v>
      </c>
      <c r="D81" s="209">
        <v>12</v>
      </c>
      <c r="E81" s="217" t="s">
        <v>489</v>
      </c>
      <c r="F81" s="20" t="s">
        <v>366</v>
      </c>
      <c r="G81" s="23" t="s">
        <v>484</v>
      </c>
      <c r="H81" s="221" t="s">
        <v>511</v>
      </c>
      <c r="I81" s="182"/>
      <c r="J81" s="312"/>
      <c r="K81" s="276">
        <v>3</v>
      </c>
      <c r="L81" s="11"/>
      <c r="M81" s="11"/>
      <c r="N81" s="11"/>
      <c r="O81" s="11"/>
      <c r="P81" s="11"/>
      <c r="Q81" s="56"/>
      <c r="R81" s="56"/>
      <c r="S81" s="57"/>
      <c r="T81" s="56"/>
      <c r="U81" s="56"/>
      <c r="V81" s="58"/>
    </row>
    <row r="82" spans="1:42" s="27" customFormat="1" ht="45" customHeight="1">
      <c r="A82" s="20">
        <v>3</v>
      </c>
      <c r="B82" s="220" t="s">
        <v>131</v>
      </c>
      <c r="C82" s="222">
        <v>2</v>
      </c>
      <c r="D82" s="215">
        <v>8</v>
      </c>
      <c r="E82" s="217" t="s">
        <v>612</v>
      </c>
      <c r="F82" s="20" t="s">
        <v>365</v>
      </c>
      <c r="G82" s="20" t="s">
        <v>378</v>
      </c>
      <c r="H82" s="221" t="s">
        <v>511</v>
      </c>
      <c r="I82" s="181"/>
      <c r="J82" s="312"/>
      <c r="K82" s="276">
        <v>3</v>
      </c>
      <c r="L82" s="11"/>
      <c r="M82" s="11"/>
      <c r="N82" s="11"/>
      <c r="O82" s="11"/>
      <c r="P82" s="11"/>
      <c r="Q82" s="56"/>
      <c r="R82" s="56"/>
      <c r="S82" s="57"/>
      <c r="T82" s="56"/>
      <c r="U82" s="56"/>
      <c r="V82" s="58"/>
      <c r="AP82" s="27" t="s">
        <v>398</v>
      </c>
    </row>
    <row r="83" spans="1:22" s="27" customFormat="1" ht="45" customHeight="1">
      <c r="A83" s="20">
        <v>4</v>
      </c>
      <c r="B83" s="220" t="s">
        <v>132</v>
      </c>
      <c r="C83" s="221">
        <v>2</v>
      </c>
      <c r="D83" s="177">
        <v>8</v>
      </c>
      <c r="E83" s="217" t="s">
        <v>532</v>
      </c>
      <c r="F83" s="20" t="s">
        <v>366</v>
      </c>
      <c r="G83" s="20" t="s">
        <v>378</v>
      </c>
      <c r="H83" s="221" t="s">
        <v>511</v>
      </c>
      <c r="I83" s="181"/>
      <c r="J83" s="312"/>
      <c r="K83" s="275">
        <v>2</v>
      </c>
      <c r="L83" s="11"/>
      <c r="M83" s="11"/>
      <c r="N83" s="11"/>
      <c r="O83" s="11"/>
      <c r="P83" s="11"/>
      <c r="Q83" s="56"/>
      <c r="R83" s="56"/>
      <c r="S83" s="57"/>
      <c r="T83" s="56"/>
      <c r="U83" s="56"/>
      <c r="V83" s="58"/>
    </row>
    <row r="84" spans="1:22" s="27" customFormat="1" ht="45" customHeight="1">
      <c r="A84" s="20">
        <v>5</v>
      </c>
      <c r="B84" s="277" t="s">
        <v>487</v>
      </c>
      <c r="C84" s="221">
        <v>3</v>
      </c>
      <c r="D84" s="23">
        <v>12</v>
      </c>
      <c r="E84" s="218" t="s">
        <v>613</v>
      </c>
      <c r="F84" s="20" t="s">
        <v>535</v>
      </c>
      <c r="G84" s="20" t="s">
        <v>378</v>
      </c>
      <c r="H84" s="222" t="s">
        <v>491</v>
      </c>
      <c r="I84" s="181"/>
      <c r="J84" s="313"/>
      <c r="K84" s="276">
        <v>2</v>
      </c>
      <c r="L84" s="11"/>
      <c r="M84" s="11"/>
      <c r="N84" s="49"/>
      <c r="O84" s="49"/>
      <c r="P84" s="49"/>
      <c r="Q84" s="49"/>
      <c r="R84" s="49"/>
      <c r="S84" s="44"/>
      <c r="T84" s="49"/>
      <c r="U84" s="49"/>
      <c r="V84" s="15"/>
    </row>
    <row r="85" spans="1:22" ht="28.5" customHeight="1">
      <c r="A85" s="317" t="s">
        <v>373</v>
      </c>
      <c r="B85" s="318"/>
      <c r="C85" s="11">
        <f>SUM(C80:C84)</f>
        <v>13</v>
      </c>
      <c r="D85" s="11">
        <f>SUM(D80:D84)</f>
        <v>52</v>
      </c>
      <c r="E85" s="45"/>
      <c r="F85" s="45"/>
      <c r="G85" s="10"/>
      <c r="H85" s="23"/>
      <c r="I85" s="10"/>
      <c r="J85" s="10"/>
      <c r="K85" s="10"/>
      <c r="L85" s="10"/>
      <c r="M85" s="10"/>
      <c r="N85" s="17"/>
      <c r="O85" s="17"/>
      <c r="P85" s="17"/>
      <c r="Q85" s="17"/>
      <c r="R85" s="17"/>
      <c r="S85" s="44"/>
      <c r="T85" s="49"/>
      <c r="U85" s="17"/>
      <c r="V85" s="50"/>
    </row>
    <row r="86" spans="1:22" s="27" customFormat="1" ht="20.25" customHeight="1">
      <c r="A86" s="15"/>
      <c r="B86" s="64"/>
      <c r="C86" s="48"/>
      <c r="D86" s="48"/>
      <c r="E86" s="48"/>
      <c r="F86" s="48"/>
      <c r="G86" s="17"/>
      <c r="H86" s="322" t="s">
        <v>383</v>
      </c>
      <c r="I86" s="322"/>
      <c r="J86" s="322"/>
      <c r="K86" s="46"/>
      <c r="L86" s="46"/>
      <c r="N86" s="46"/>
      <c r="O86" s="46"/>
      <c r="P86" s="46"/>
      <c r="Q86" s="51"/>
      <c r="R86" s="51"/>
      <c r="S86" s="51"/>
      <c r="T86" s="51"/>
      <c r="U86" s="51"/>
      <c r="V86" s="51"/>
    </row>
    <row r="87" spans="1:22" s="27" customFormat="1" ht="20.25" customHeight="1">
      <c r="A87" s="51"/>
      <c r="B87" s="53"/>
      <c r="C87" s="51"/>
      <c r="D87" s="51"/>
      <c r="H87" s="54" t="s">
        <v>12</v>
      </c>
      <c r="I87" s="54"/>
      <c r="J87" s="54"/>
      <c r="K87" s="54"/>
      <c r="L87" s="54"/>
      <c r="N87" s="54"/>
      <c r="O87" s="54"/>
      <c r="P87" s="54"/>
      <c r="Q87" s="51"/>
      <c r="R87" s="51"/>
      <c r="S87" s="51"/>
      <c r="U87" s="51"/>
      <c r="V87" s="51"/>
    </row>
    <row r="88" spans="1:23" s="27" customFormat="1" ht="20.25" customHeight="1">
      <c r="A88" s="51"/>
      <c r="B88" s="53"/>
      <c r="C88" s="51"/>
      <c r="D88" s="51"/>
      <c r="H88" s="54" t="s">
        <v>73</v>
      </c>
      <c r="I88" s="54"/>
      <c r="J88" s="54"/>
      <c r="K88" s="54"/>
      <c r="L88" s="54"/>
      <c r="N88" s="54"/>
      <c r="O88" s="54"/>
      <c r="P88" s="54"/>
      <c r="Q88" s="51"/>
      <c r="R88" s="51"/>
      <c r="S88" s="51"/>
      <c r="V88" s="51"/>
      <c r="W88" s="4"/>
    </row>
    <row r="89" spans="1:20" ht="18.75" customHeight="1">
      <c r="A89" s="55"/>
      <c r="B89" s="121"/>
      <c r="C89" s="55"/>
      <c r="D89" s="55"/>
      <c r="H89" s="54" t="s">
        <v>74</v>
      </c>
      <c r="I89" s="54"/>
      <c r="J89" s="54"/>
      <c r="K89" s="54"/>
      <c r="L89" s="54"/>
      <c r="N89" s="54"/>
      <c r="O89" s="54"/>
      <c r="P89" s="54"/>
      <c r="Q89" s="55"/>
      <c r="R89" s="55"/>
      <c r="S89" s="55"/>
      <c r="T89" s="46" t="s">
        <v>11</v>
      </c>
    </row>
    <row r="90" ht="43.5" customHeight="1">
      <c r="T90" s="55"/>
    </row>
    <row r="91" spans="8:20" ht="28.5" customHeight="1">
      <c r="H91" s="3" t="s">
        <v>617</v>
      </c>
      <c r="T91" s="55"/>
    </row>
    <row r="92" spans="8:20" ht="30.75" customHeight="1">
      <c r="H92" s="5" t="s">
        <v>374</v>
      </c>
      <c r="T92" s="55"/>
    </row>
    <row r="93" spans="1:20" ht="20.25" customHeight="1" hidden="1">
      <c r="A93" s="1" t="s">
        <v>75</v>
      </c>
      <c r="B93" s="216"/>
      <c r="C93" s="61"/>
      <c r="D93" s="61"/>
      <c r="E93" s="61"/>
      <c r="F93" s="61"/>
      <c r="G93" s="77"/>
      <c r="J93" s="55"/>
      <c r="K93" s="78"/>
      <c r="L93" s="78"/>
      <c r="M93" s="63"/>
      <c r="T93" s="55"/>
    </row>
    <row r="94" spans="1:20" ht="36" customHeight="1" hidden="1">
      <c r="A94" s="278" t="s">
        <v>76</v>
      </c>
      <c r="B94" s="278"/>
      <c r="C94" s="278"/>
      <c r="D94" s="278"/>
      <c r="E94" s="278"/>
      <c r="F94" s="278"/>
      <c r="G94" s="278"/>
      <c r="H94" s="54" t="s">
        <v>374</v>
      </c>
      <c r="I94" s="54"/>
      <c r="T94" s="54" t="s">
        <v>13</v>
      </c>
    </row>
    <row r="95" spans="1:6" ht="20.25" customHeight="1" hidden="1">
      <c r="A95" s="2" t="s">
        <v>77</v>
      </c>
      <c r="C95" s="2"/>
      <c r="D95" s="2"/>
      <c r="E95" s="2"/>
      <c r="F95" s="2"/>
    </row>
    <row r="96" spans="1:14" ht="15.75">
      <c r="A96" s="61" t="s">
        <v>75</v>
      </c>
      <c r="B96" s="114"/>
      <c r="C96" s="61"/>
      <c r="D96" s="61"/>
      <c r="E96" s="61"/>
      <c r="F96" s="61"/>
      <c r="G96" s="61"/>
      <c r="J96" s="55"/>
      <c r="K96" s="4"/>
      <c r="L96" s="4"/>
      <c r="M96" s="78"/>
      <c r="N96" s="78"/>
    </row>
    <row r="97" spans="1:14" ht="21" customHeight="1">
      <c r="A97" s="278" t="s">
        <v>620</v>
      </c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</row>
    <row r="98" spans="1:9" ht="21" customHeight="1">
      <c r="A98" s="2" t="s">
        <v>619</v>
      </c>
      <c r="B98" s="2"/>
      <c r="C98" s="2"/>
      <c r="D98" s="2"/>
      <c r="E98" s="2"/>
      <c r="F98" s="2"/>
      <c r="I98" s="1"/>
    </row>
    <row r="100" spans="14:16" ht="15.75">
      <c r="N100" s="51"/>
      <c r="O100" s="46" t="s">
        <v>78</v>
      </c>
      <c r="P100" s="51"/>
    </row>
    <row r="101" spans="14:16" ht="15.75">
      <c r="N101" s="51"/>
      <c r="O101" s="54" t="s">
        <v>12</v>
      </c>
      <c r="P101" s="51"/>
    </row>
    <row r="102" spans="14:16" ht="15.75">
      <c r="N102" s="51"/>
      <c r="O102" s="54" t="s">
        <v>73</v>
      </c>
      <c r="P102" s="55"/>
    </row>
    <row r="103" spans="14:16" ht="15.75">
      <c r="N103" s="55"/>
      <c r="O103" s="54" t="s">
        <v>74</v>
      </c>
      <c r="P103" s="55"/>
    </row>
    <row r="104" spans="14:15" ht="15.75">
      <c r="N104" s="55"/>
      <c r="O104" s="54"/>
    </row>
    <row r="105" ht="15.75">
      <c r="O105" s="55"/>
    </row>
    <row r="106" ht="15.75">
      <c r="O106" s="55"/>
    </row>
    <row r="107" ht="15.75">
      <c r="O107" s="4"/>
    </row>
    <row r="110" ht="15.75">
      <c r="O110" s="54" t="s">
        <v>13</v>
      </c>
    </row>
  </sheetData>
  <sheetProtection/>
  <autoFilter ref="A6:BS89"/>
  <mergeCells count="29">
    <mergeCell ref="A97:N97"/>
    <mergeCell ref="H86:J86"/>
    <mergeCell ref="A53:B53"/>
    <mergeCell ref="A59:B59"/>
    <mergeCell ref="A65:B65"/>
    <mergeCell ref="A71:B71"/>
    <mergeCell ref="A78:B78"/>
    <mergeCell ref="A85:B85"/>
    <mergeCell ref="A94:G94"/>
    <mergeCell ref="J61:J64"/>
    <mergeCell ref="A29:B29"/>
    <mergeCell ref="A37:B37"/>
    <mergeCell ref="A45:B45"/>
    <mergeCell ref="A7:B7"/>
    <mergeCell ref="A1:B1"/>
    <mergeCell ref="A2:B2"/>
    <mergeCell ref="A4:Q4"/>
    <mergeCell ref="A13:B13"/>
    <mergeCell ref="A21:B21"/>
    <mergeCell ref="J8:J12"/>
    <mergeCell ref="J67:J70"/>
    <mergeCell ref="J73:J77"/>
    <mergeCell ref="J80:J84"/>
    <mergeCell ref="J15:J19"/>
    <mergeCell ref="J23:J28"/>
    <mergeCell ref="J31:J36"/>
    <mergeCell ref="J39:J44"/>
    <mergeCell ref="J47:J52"/>
    <mergeCell ref="J55:J58"/>
  </mergeCells>
  <printOptions horizontalCentered="1"/>
  <pageMargins left="0.5" right="0.5" top="0" bottom="0" header="0" footer="0"/>
  <pageSetup horizontalDpi="600" verticalDpi="600" orientation="landscape" paperSize="9" scale="70" r:id="rId1"/>
  <headerFooter alignWithMargins="0">
    <oddFooter>&amp;CPage &amp;P</oddFooter>
  </headerFooter>
  <rowBreaks count="5" manualBreakCount="5">
    <brk id="21" max="47" man="1"/>
    <brk id="37" max="47" man="1"/>
    <brk id="53" max="47" man="1"/>
    <brk id="65" max="47" man="1"/>
    <brk id="78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85" zoomScaleNormal="85" zoomScaleSheetLayoutView="85" zoomScalePageLayoutView="0" workbookViewId="0" topLeftCell="A1">
      <selection activeCell="X14" sqref="X1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208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18" customHeight="1">
      <c r="A6" s="283" t="s">
        <v>211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15" customFormat="1" ht="34.5" customHeight="1">
      <c r="A9" s="24">
        <v>1</v>
      </c>
      <c r="B9" s="59" t="s">
        <v>35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100</v>
      </c>
      <c r="H9" s="20" t="s">
        <v>148</v>
      </c>
      <c r="I9" s="20" t="s">
        <v>110</v>
      </c>
      <c r="J9" s="20" t="s">
        <v>149</v>
      </c>
      <c r="K9" s="69" t="s">
        <v>150</v>
      </c>
      <c r="L9" s="70" t="s">
        <v>151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15" customFormat="1" ht="34.5" customHeight="1">
      <c r="A10" s="24">
        <v>2</v>
      </c>
      <c r="B10" s="59" t="s">
        <v>40</v>
      </c>
      <c r="C10" s="20">
        <v>2</v>
      </c>
      <c r="D10" s="20">
        <v>8</v>
      </c>
      <c r="E10" s="20" t="s">
        <v>115</v>
      </c>
      <c r="F10" s="20" t="s">
        <v>50</v>
      </c>
      <c r="G10" s="20" t="s">
        <v>100</v>
      </c>
      <c r="H10" s="20" t="s">
        <v>109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2"/>
      <c r="R10" s="23"/>
      <c r="S10" s="24">
        <v>4</v>
      </c>
      <c r="T10" s="19" t="s">
        <v>15</v>
      </c>
      <c r="U10" s="20">
        <v>3</v>
      </c>
      <c r="V10" s="26" t="s">
        <v>17</v>
      </c>
    </row>
    <row r="11" spans="1:22" s="15" customFormat="1" ht="34.5" customHeight="1">
      <c r="A11" s="24">
        <v>3</v>
      </c>
      <c r="B11" s="59" t="s">
        <v>38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100</v>
      </c>
      <c r="H11" s="20"/>
      <c r="I11" s="20"/>
      <c r="J11" s="20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</row>
    <row r="12" spans="1:22" s="15" customFormat="1" ht="34.5" customHeight="1">
      <c r="A12" s="24">
        <v>4</v>
      </c>
      <c r="B12" s="59" t="s">
        <v>112</v>
      </c>
      <c r="C12" s="20">
        <v>2</v>
      </c>
      <c r="D12" s="20">
        <v>8</v>
      </c>
      <c r="E12" s="20" t="s">
        <v>238</v>
      </c>
      <c r="F12" s="20" t="s">
        <v>50</v>
      </c>
      <c r="G12" s="20" t="s">
        <v>100</v>
      </c>
      <c r="H12" s="20" t="s">
        <v>118</v>
      </c>
      <c r="I12" s="20" t="s">
        <v>110</v>
      </c>
      <c r="J12" s="20" t="s">
        <v>106</v>
      </c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34.5" customHeight="1">
      <c r="A13" s="24">
        <v>5</v>
      </c>
      <c r="B13" s="59" t="s">
        <v>16</v>
      </c>
      <c r="C13" s="20">
        <v>2</v>
      </c>
      <c r="D13" s="20">
        <v>8</v>
      </c>
      <c r="E13" s="20" t="s">
        <v>239</v>
      </c>
      <c r="F13" s="20" t="s">
        <v>29</v>
      </c>
      <c r="G13" s="20" t="s">
        <v>100</v>
      </c>
      <c r="H13" s="20" t="s">
        <v>113</v>
      </c>
      <c r="I13" s="20" t="s">
        <v>105</v>
      </c>
      <c r="J13" s="20" t="s">
        <v>106</v>
      </c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39.75" customHeight="1">
      <c r="A14" s="24">
        <v>6</v>
      </c>
      <c r="B14" s="59" t="s">
        <v>41</v>
      </c>
      <c r="C14" s="20">
        <v>2</v>
      </c>
      <c r="D14" s="20">
        <v>8</v>
      </c>
      <c r="E14" s="20" t="s">
        <v>240</v>
      </c>
      <c r="F14" s="20" t="s">
        <v>50</v>
      </c>
      <c r="G14" s="20" t="s">
        <v>100</v>
      </c>
      <c r="H14" s="20" t="s">
        <v>152</v>
      </c>
      <c r="I14" s="20" t="s">
        <v>105</v>
      </c>
      <c r="J14" s="20" t="s">
        <v>206</v>
      </c>
      <c r="K14" s="20"/>
      <c r="L14" s="20"/>
      <c r="M14" s="20"/>
      <c r="N14" s="20"/>
      <c r="O14" s="20"/>
      <c r="P14" s="20"/>
      <c r="Q14" s="22"/>
      <c r="R14" s="23"/>
      <c r="S14" s="24"/>
      <c r="T14" s="19"/>
      <c r="U14" s="20"/>
      <c r="V14" s="26"/>
    </row>
    <row r="15" spans="1:22" ht="13.5" customHeight="1">
      <c r="A15" s="55"/>
      <c r="B15" s="84"/>
      <c r="C15" s="49"/>
      <c r="D15" s="49"/>
      <c r="E15" s="4"/>
      <c r="F15" s="4"/>
      <c r="G15" s="17"/>
      <c r="H15" s="15"/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44"/>
      <c r="T15" s="49"/>
      <c r="U15" s="17"/>
      <c r="V15" s="50"/>
    </row>
    <row r="16" spans="1:22" s="27" customFormat="1" ht="15.75" customHeight="1">
      <c r="A16" s="51"/>
      <c r="B16" s="87"/>
      <c r="C16" s="51"/>
      <c r="D16" s="51"/>
      <c r="F16" s="46" t="s">
        <v>207</v>
      </c>
      <c r="H16" s="51"/>
      <c r="I16" s="54" t="s">
        <v>31</v>
      </c>
      <c r="J16" s="54"/>
      <c r="K16" s="54"/>
      <c r="L16" s="54"/>
      <c r="N16" s="54"/>
      <c r="O16" s="54"/>
      <c r="P16" s="54"/>
      <c r="Q16" s="51"/>
      <c r="R16" s="51"/>
      <c r="S16" s="51"/>
      <c r="U16" s="51"/>
      <c r="V16" s="51"/>
    </row>
    <row r="17" spans="1:23" s="27" customFormat="1" ht="15.75" customHeight="1">
      <c r="A17" s="51"/>
      <c r="B17" s="87"/>
      <c r="C17" s="51"/>
      <c r="D17" s="51"/>
      <c r="F17" s="54" t="s">
        <v>12</v>
      </c>
      <c r="H17" s="51"/>
      <c r="I17" s="54" t="s">
        <v>32</v>
      </c>
      <c r="J17" s="54"/>
      <c r="K17" s="54"/>
      <c r="L17" s="54"/>
      <c r="N17" s="54"/>
      <c r="O17" s="54"/>
      <c r="P17" s="54"/>
      <c r="Q17" s="51"/>
      <c r="R17" s="51"/>
      <c r="S17" s="51"/>
      <c r="V17" s="51"/>
      <c r="W17" s="4"/>
    </row>
    <row r="18" spans="1:20" ht="15.75" customHeight="1">
      <c r="A18" s="55"/>
      <c r="B18" s="27"/>
      <c r="C18" s="55"/>
      <c r="D18" s="55"/>
      <c r="F18" s="54" t="s">
        <v>73</v>
      </c>
      <c r="H18" s="55"/>
      <c r="I18" s="54"/>
      <c r="J18" s="54"/>
      <c r="K18" s="54"/>
      <c r="L18" s="54"/>
      <c r="N18" s="54"/>
      <c r="O18" s="54"/>
      <c r="P18" s="54"/>
      <c r="Q18" s="55"/>
      <c r="R18" s="55"/>
      <c r="S18" s="55"/>
      <c r="T18" s="46" t="s">
        <v>11</v>
      </c>
    </row>
    <row r="19" spans="1:20" ht="15.75" customHeight="1">
      <c r="A19" s="55"/>
      <c r="B19" s="27"/>
      <c r="C19" s="55"/>
      <c r="D19" s="55"/>
      <c r="F19" s="54" t="s">
        <v>74</v>
      </c>
      <c r="H19" s="55"/>
      <c r="I19" s="54"/>
      <c r="J19" s="54"/>
      <c r="K19" s="54"/>
      <c r="L19" s="54"/>
      <c r="N19" s="54"/>
      <c r="O19" s="54"/>
      <c r="P19" s="54"/>
      <c r="Q19" s="55"/>
      <c r="R19" s="55"/>
      <c r="S19" s="55"/>
      <c r="T19" s="54" t="s">
        <v>12</v>
      </c>
    </row>
    <row r="20" spans="9:20" ht="15.75" customHeight="1">
      <c r="I20" s="55"/>
      <c r="J20" s="55"/>
      <c r="K20" s="55"/>
      <c r="L20" s="55"/>
      <c r="N20" s="55"/>
      <c r="O20" s="55"/>
      <c r="P20" s="55"/>
      <c r="T20" s="54"/>
    </row>
    <row r="21" spans="9:20" ht="15.75" customHeight="1">
      <c r="I21" s="55"/>
      <c r="J21" s="55"/>
      <c r="K21" s="55"/>
      <c r="L21" s="55"/>
      <c r="N21" s="55"/>
      <c r="O21" s="55"/>
      <c r="P21" s="55"/>
      <c r="T21" s="54"/>
    </row>
    <row r="22" ht="15.75" customHeight="1">
      <c r="T22" s="55"/>
    </row>
    <row r="23" ht="15.75" customHeight="1">
      <c r="T23" s="55"/>
    </row>
    <row r="24" spans="6:20" ht="15.75" customHeight="1">
      <c r="F24" s="54" t="s">
        <v>13</v>
      </c>
      <c r="H24" s="284" t="s">
        <v>44</v>
      </c>
      <c r="I24" s="284"/>
      <c r="J24" s="284"/>
      <c r="T24" s="55"/>
    </row>
    <row r="25" spans="1:20" ht="20.25" customHeight="1">
      <c r="A25" s="61" t="s">
        <v>75</v>
      </c>
      <c r="B25" s="88"/>
      <c r="C25" s="61"/>
      <c r="D25" s="61"/>
      <c r="E25" s="61"/>
      <c r="F25" s="61"/>
      <c r="G25" s="77"/>
      <c r="H25" s="4"/>
      <c r="I25" s="4"/>
      <c r="J25" s="4"/>
      <c r="K25" s="78"/>
      <c r="L25" s="78"/>
      <c r="M25" s="63"/>
      <c r="T25" s="55"/>
    </row>
    <row r="26" spans="1:20" ht="15.75">
      <c r="A26" s="278" t="s">
        <v>212</v>
      </c>
      <c r="B26" s="278"/>
      <c r="C26" s="278"/>
      <c r="D26" s="278"/>
      <c r="E26" s="278"/>
      <c r="F26" s="278"/>
      <c r="G26" s="278"/>
      <c r="H26" s="63"/>
      <c r="T26" s="54" t="s">
        <v>13</v>
      </c>
    </row>
    <row r="27" spans="1:8" ht="15.75">
      <c r="A27" s="2" t="s">
        <v>77</v>
      </c>
      <c r="C27" s="2"/>
      <c r="D27" s="2"/>
      <c r="E27" s="2"/>
      <c r="F27" s="2"/>
      <c r="H27" s="2"/>
    </row>
    <row r="32" spans="5:7" ht="15.75">
      <c r="E32" s="51"/>
      <c r="F32" s="46"/>
      <c r="G32" s="51"/>
    </row>
    <row r="33" spans="5:7" ht="15.75">
      <c r="E33" s="51"/>
      <c r="F33" s="54"/>
      <c r="G33" s="51"/>
    </row>
    <row r="34" spans="5:7" ht="15.75">
      <c r="E34" s="51"/>
      <c r="F34" s="54"/>
      <c r="G34" s="55"/>
    </row>
    <row r="35" spans="5:7" ht="15.75">
      <c r="E35" s="55"/>
      <c r="F35" s="54"/>
      <c r="G35" s="55"/>
    </row>
    <row r="36" spans="5:6" ht="15.75">
      <c r="E36" s="55"/>
      <c r="F36" s="54"/>
    </row>
    <row r="37" ht="15.75">
      <c r="F37" s="55"/>
    </row>
    <row r="38" ht="15.75">
      <c r="F38" s="55"/>
    </row>
    <row r="39" ht="15.75">
      <c r="F39" s="4"/>
    </row>
    <row r="42" ht="15.75">
      <c r="F42" s="54"/>
    </row>
  </sheetData>
  <sheetProtection/>
  <autoFilter ref="A8:BS19"/>
  <mergeCells count="7">
    <mergeCell ref="A1:B1"/>
    <mergeCell ref="A2:B2"/>
    <mergeCell ref="A4:M4"/>
    <mergeCell ref="X6:AB6"/>
    <mergeCell ref="A6:M6"/>
    <mergeCell ref="A26:G26"/>
    <mergeCell ref="H24:J24"/>
  </mergeCells>
  <hyperlinks>
    <hyperlink ref="L9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I28" sqref="I28"/>
    </sheetView>
  </sheetViews>
  <sheetFormatPr defaultColWidth="8.796875" defaultRowHeight="15"/>
  <cols>
    <col min="1" max="1" width="4.69921875" style="3" customWidth="1"/>
    <col min="2" max="2" width="21.3984375" style="3" customWidth="1"/>
    <col min="3" max="3" width="6.59765625" style="3" customWidth="1"/>
    <col min="4" max="4" width="19.69921875" style="3" customWidth="1"/>
    <col min="5" max="5" width="16.69921875" style="3" customWidth="1"/>
    <col min="6" max="6" width="10.5" style="3" hidden="1" customWidth="1"/>
    <col min="7" max="7" width="19.19921875" style="3" customWidth="1"/>
    <col min="8" max="8" width="9.8984375" style="3" customWidth="1"/>
    <col min="9" max="9" width="19.5" style="3" customWidth="1"/>
    <col min="10" max="10" width="21.19921875" style="3" customWidth="1"/>
    <col min="11" max="11" width="10.8984375" style="3" customWidth="1"/>
    <col min="12" max="12" width="16.8984375" style="3" hidden="1" customWidth="1"/>
    <col min="13" max="14" width="8.59765625" style="3" hidden="1" customWidth="1"/>
    <col min="15" max="15" width="17.8984375" style="3" hidden="1" customWidth="1"/>
    <col min="16" max="16" width="11.09765625" style="3" hidden="1" customWidth="1"/>
    <col min="17" max="17" width="7.19921875" style="3" hidden="1" customWidth="1"/>
    <col min="18" max="18" width="32" style="3" hidden="1" customWidth="1"/>
    <col min="19" max="19" width="7.59765625" style="3" hidden="1" customWidth="1"/>
    <col min="20" max="20" width="0" style="3" hidden="1" customWidth="1"/>
    <col min="21" max="21" width="6.69921875" style="4" customWidth="1"/>
    <col min="22" max="36" width="9" style="4" customWidth="1"/>
    <col min="37" max="37" width="20" style="4" customWidth="1"/>
    <col min="38" max="40" width="9" style="4" customWidth="1"/>
    <col min="41" max="41" width="14.5" style="4" customWidth="1"/>
    <col min="42" max="56" width="9" style="4" customWidth="1"/>
    <col min="57" max="57" width="19.8984375" style="4" customWidth="1"/>
    <col min="58" max="68" width="9" style="4" customWidth="1"/>
    <col min="69" max="69" width="14.19921875" style="4" customWidth="1"/>
    <col min="70" max="16384" width="9" style="4" customWidth="1"/>
  </cols>
  <sheetData>
    <row r="1" spans="1:20" ht="15.75">
      <c r="A1" s="1" t="s">
        <v>1</v>
      </c>
      <c r="B1" s="2"/>
      <c r="D1" s="2"/>
      <c r="E1" s="2"/>
      <c r="F1" s="2"/>
      <c r="O1" s="2"/>
      <c r="P1" s="2"/>
      <c r="Q1" s="2"/>
      <c r="R1" s="2"/>
      <c r="S1" s="2"/>
      <c r="T1" s="2"/>
    </row>
    <row r="2" spans="1:20" ht="15.75">
      <c r="A2" s="1" t="s">
        <v>87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</row>
    <row r="3" spans="1:20" ht="7.5" customHeight="1">
      <c r="A3" s="6"/>
      <c r="B3" s="6"/>
      <c r="D3" s="6"/>
      <c r="E3" s="6"/>
      <c r="F3" s="6"/>
      <c r="O3" s="6"/>
      <c r="P3" s="6"/>
      <c r="Q3" s="6"/>
      <c r="R3" s="6"/>
      <c r="S3" s="6"/>
      <c r="T3" s="6"/>
    </row>
    <row r="4" spans="1:20" s="9" customFormat="1" ht="34.5" customHeight="1">
      <c r="A4" s="280" t="s">
        <v>86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7"/>
      <c r="R4" s="8"/>
      <c r="S4" s="8"/>
      <c r="T4" s="8"/>
    </row>
    <row r="5" spans="1:20" s="9" customFormat="1" ht="21.75" customHeight="1">
      <c r="A5" s="327" t="s">
        <v>88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7"/>
      <c r="M5" s="7"/>
      <c r="N5" s="7"/>
      <c r="O5" s="7"/>
      <c r="P5" s="7"/>
      <c r="Q5" s="7"/>
      <c r="R5" s="8"/>
      <c r="S5" s="8"/>
      <c r="T5" s="8"/>
    </row>
    <row r="6" ht="12" customHeight="1"/>
    <row r="7" spans="1:20" s="15" customFormat="1" ht="51" customHeight="1">
      <c r="A7" s="10" t="s">
        <v>2</v>
      </c>
      <c r="B7" s="10" t="s">
        <v>46</v>
      </c>
      <c r="C7" s="11" t="s">
        <v>3</v>
      </c>
      <c r="D7" s="11" t="s">
        <v>24</v>
      </c>
      <c r="E7" s="11" t="s">
        <v>25</v>
      </c>
      <c r="F7" s="11" t="s">
        <v>48</v>
      </c>
      <c r="G7" s="11" t="s">
        <v>26</v>
      </c>
      <c r="H7" s="11" t="s">
        <v>30</v>
      </c>
      <c r="I7" s="11" t="s">
        <v>84</v>
      </c>
      <c r="J7" s="11" t="s">
        <v>85</v>
      </c>
      <c r="K7" s="11" t="s">
        <v>5</v>
      </c>
      <c r="L7" s="11" t="s">
        <v>49</v>
      </c>
      <c r="M7" s="11" t="s">
        <v>37</v>
      </c>
      <c r="N7" s="11" t="s">
        <v>47</v>
      </c>
      <c r="O7" s="12" t="s">
        <v>28</v>
      </c>
      <c r="P7" s="12" t="s">
        <v>5</v>
      </c>
      <c r="Q7" s="13" t="s">
        <v>2</v>
      </c>
      <c r="R7" s="13" t="s">
        <v>4</v>
      </c>
      <c r="S7" s="12" t="s">
        <v>3</v>
      </c>
      <c r="T7" s="14" t="s">
        <v>5</v>
      </c>
    </row>
    <row r="8" spans="1:20" s="15" customFormat="1" ht="24.75" customHeight="1">
      <c r="A8" s="323" t="s">
        <v>79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5"/>
      <c r="O8" s="23"/>
      <c r="P8" s="23"/>
      <c r="Q8" s="24">
        <v>1</v>
      </c>
      <c r="R8" s="19" t="s">
        <v>6</v>
      </c>
      <c r="S8" s="20">
        <v>3</v>
      </c>
      <c r="T8" s="25"/>
    </row>
    <row r="9" spans="1:20" s="15" customFormat="1" ht="24.75" customHeight="1">
      <c r="A9" s="18">
        <v>1</v>
      </c>
      <c r="B9" s="19"/>
      <c r="C9" s="20"/>
      <c r="D9" s="20"/>
      <c r="E9" s="21"/>
      <c r="F9" s="22"/>
      <c r="H9" s="20"/>
      <c r="I9" s="20"/>
      <c r="J9" s="20"/>
      <c r="K9" s="20"/>
      <c r="L9" s="20"/>
      <c r="M9" s="20"/>
      <c r="N9" s="20"/>
      <c r="O9" s="23"/>
      <c r="P9" s="23"/>
      <c r="Q9" s="24">
        <v>2</v>
      </c>
      <c r="R9" s="19" t="s">
        <v>9</v>
      </c>
      <c r="S9" s="20">
        <v>2</v>
      </c>
      <c r="T9" s="25"/>
    </row>
    <row r="10" spans="1:20" s="15" customFormat="1" ht="24.75" customHeight="1">
      <c r="A10" s="18">
        <v>2</v>
      </c>
      <c r="B10" s="19"/>
      <c r="C10" s="20"/>
      <c r="D10" s="20"/>
      <c r="E10" s="21"/>
      <c r="F10" s="22"/>
      <c r="G10" s="20"/>
      <c r="H10" s="20"/>
      <c r="I10" s="20"/>
      <c r="J10" s="20"/>
      <c r="K10" s="20"/>
      <c r="L10" s="20"/>
      <c r="M10" s="20"/>
      <c r="N10" s="20"/>
      <c r="O10" s="23"/>
      <c r="P10" s="23"/>
      <c r="Q10" s="24">
        <v>3</v>
      </c>
      <c r="R10" s="19" t="s">
        <v>14</v>
      </c>
      <c r="S10" s="20">
        <v>2</v>
      </c>
      <c r="T10" s="26" t="s">
        <v>17</v>
      </c>
    </row>
    <row r="11" spans="1:29" s="15" customFormat="1" ht="24.75" customHeight="1">
      <c r="A11" s="18">
        <v>3</v>
      </c>
      <c r="B11" s="19"/>
      <c r="C11" s="20"/>
      <c r="D11" s="20"/>
      <c r="E11" s="21"/>
      <c r="F11" s="22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  <c r="R11" s="19"/>
      <c r="S11" s="20"/>
      <c r="T11" s="26"/>
      <c r="V11" s="19"/>
      <c r="W11" s="20"/>
      <c r="X11" s="20"/>
      <c r="Y11" s="21"/>
      <c r="Z11" s="22"/>
      <c r="AA11" s="23"/>
      <c r="AB11" s="20"/>
      <c r="AC11" s="20"/>
    </row>
    <row r="12" spans="1:20" s="15" customFormat="1" ht="24.75" customHeight="1">
      <c r="A12" s="18" t="s">
        <v>80</v>
      </c>
      <c r="B12" s="19"/>
      <c r="C12" s="20"/>
      <c r="D12" s="20"/>
      <c r="E12" s="21"/>
      <c r="F12" s="22"/>
      <c r="G12" s="23"/>
      <c r="H12" s="20"/>
      <c r="I12" s="20"/>
      <c r="J12" s="20"/>
      <c r="K12" s="20"/>
      <c r="L12" s="20"/>
      <c r="M12" s="20"/>
      <c r="N12" s="20"/>
      <c r="O12" s="23"/>
      <c r="P12" s="23"/>
      <c r="Q12" s="24"/>
      <c r="R12" s="19"/>
      <c r="S12" s="20"/>
      <c r="T12" s="26"/>
    </row>
    <row r="13" spans="1:20" s="15" customFormat="1" ht="24.75" customHeight="1">
      <c r="A13" s="323" t="s">
        <v>81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5"/>
      <c r="O13" s="23"/>
      <c r="P13" s="23"/>
      <c r="Q13" s="24">
        <v>4</v>
      </c>
      <c r="R13" s="19" t="s">
        <v>15</v>
      </c>
      <c r="S13" s="20">
        <v>3</v>
      </c>
      <c r="T13" s="26" t="s">
        <v>17</v>
      </c>
    </row>
    <row r="14" spans="1:20" s="15" customFormat="1" ht="24.75" customHeight="1">
      <c r="A14" s="18">
        <v>1</v>
      </c>
      <c r="B14" s="19"/>
      <c r="C14" s="20"/>
      <c r="D14" s="20"/>
      <c r="E14" s="21"/>
      <c r="F14" s="22"/>
      <c r="G14" s="20"/>
      <c r="H14" s="20"/>
      <c r="I14" s="20"/>
      <c r="J14" s="20"/>
      <c r="K14" s="20"/>
      <c r="L14" s="20"/>
      <c r="M14" s="20"/>
      <c r="N14" s="20"/>
      <c r="O14" s="23"/>
      <c r="P14" s="23"/>
      <c r="Q14" s="24"/>
      <c r="R14" s="19"/>
      <c r="S14" s="20"/>
      <c r="T14" s="26"/>
    </row>
    <row r="15" spans="1:20" s="15" customFormat="1" ht="24.75" customHeight="1">
      <c r="A15" s="18">
        <v>2</v>
      </c>
      <c r="B15" s="19"/>
      <c r="C15" s="20"/>
      <c r="D15" s="20"/>
      <c r="E15" s="21"/>
      <c r="F15" s="22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  <c r="R15" s="19"/>
      <c r="S15" s="20"/>
      <c r="T15" s="26"/>
    </row>
    <row r="16" spans="1:25" s="28" customFormat="1" ht="24.75" customHeight="1">
      <c r="A16" s="18">
        <v>3</v>
      </c>
      <c r="B16" s="11"/>
      <c r="C16" s="11"/>
      <c r="D16" s="20"/>
      <c r="E16" s="21"/>
      <c r="F16" s="22"/>
      <c r="G16" s="20"/>
      <c r="H16" s="20"/>
      <c r="I16" s="20"/>
      <c r="J16" s="20"/>
      <c r="K16" s="20"/>
      <c r="L16" s="20"/>
      <c r="M16" s="20"/>
      <c r="N16" s="20"/>
      <c r="O16" s="23"/>
      <c r="P16" s="23"/>
      <c r="Q16" s="24">
        <v>5</v>
      </c>
      <c r="R16" s="19" t="s">
        <v>16</v>
      </c>
      <c r="S16" s="20">
        <v>3</v>
      </c>
      <c r="T16" s="26" t="s">
        <v>17</v>
      </c>
      <c r="U16" s="27"/>
      <c r="V16" s="27"/>
      <c r="W16" s="27"/>
      <c r="X16" s="27"/>
      <c r="Y16" s="27"/>
    </row>
    <row r="17" spans="1:20" s="27" customFormat="1" ht="24.75" customHeight="1">
      <c r="A17" s="24" t="s">
        <v>80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29"/>
      <c r="P17" s="29"/>
      <c r="Q17" s="29"/>
      <c r="R17" s="29"/>
      <c r="S17" s="29"/>
      <c r="T17" s="30"/>
    </row>
    <row r="18" spans="1:20" s="27" customFormat="1" ht="39" customHeight="1" hidden="1">
      <c r="A18" s="16" t="s">
        <v>43</v>
      </c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s="27" customFormat="1" ht="39" customHeight="1" hidden="1">
      <c r="A19" s="24">
        <v>1</v>
      </c>
      <c r="C19" s="20"/>
      <c r="D19" s="20"/>
      <c r="E19" s="21" t="s">
        <v>29</v>
      </c>
      <c r="F19" s="43"/>
      <c r="G19" s="37"/>
      <c r="H19" s="23"/>
      <c r="I19" s="10"/>
      <c r="J19" s="10"/>
      <c r="K19" s="10"/>
      <c r="L19" s="10"/>
      <c r="M19" s="10"/>
      <c r="N19" s="10"/>
      <c r="O19" s="41"/>
      <c r="P19" s="41"/>
      <c r="Q19" s="41"/>
      <c r="R19" s="41"/>
      <c r="S19" s="41"/>
      <c r="T19" s="32"/>
    </row>
    <row r="20" spans="1:20" s="27" customFormat="1" ht="39" customHeight="1" hidden="1">
      <c r="A20" s="24">
        <v>2</v>
      </c>
      <c r="B20" s="19"/>
      <c r="C20" s="20"/>
      <c r="D20" s="20"/>
      <c r="E20" s="21" t="s">
        <v>50</v>
      </c>
      <c r="F20" s="43"/>
      <c r="G20" s="37"/>
      <c r="H20" s="23"/>
      <c r="I20" s="10"/>
      <c r="J20" s="10"/>
      <c r="K20" s="10"/>
      <c r="L20" s="10"/>
      <c r="M20" s="10"/>
      <c r="N20" s="10"/>
      <c r="O20" s="41"/>
      <c r="P20" s="41"/>
      <c r="Q20" s="41"/>
      <c r="R20" s="41"/>
      <c r="S20" s="41"/>
      <c r="T20" s="32"/>
    </row>
    <row r="21" spans="1:20" s="27" customFormat="1" ht="39" customHeight="1" hidden="1">
      <c r="A21" s="24">
        <v>3</v>
      </c>
      <c r="B21" s="19"/>
      <c r="C21" s="20"/>
      <c r="D21" s="20"/>
      <c r="E21" s="21" t="s">
        <v>29</v>
      </c>
      <c r="F21" s="43"/>
      <c r="G21" s="37"/>
      <c r="H21" s="23"/>
      <c r="I21" s="20"/>
      <c r="J21" s="10"/>
      <c r="K21" s="10"/>
      <c r="L21" s="10"/>
      <c r="M21" s="10"/>
      <c r="N21" s="10"/>
      <c r="O21" s="41"/>
      <c r="P21" s="41"/>
      <c r="Q21" s="41"/>
      <c r="R21" s="41"/>
      <c r="S21" s="41"/>
      <c r="T21" s="32"/>
    </row>
    <row r="22" spans="1:25" s="28" customFormat="1" ht="40.5" customHeight="1" hidden="1">
      <c r="A22" s="24">
        <v>4</v>
      </c>
      <c r="B22" s="19"/>
      <c r="C22" s="20"/>
      <c r="D22" s="20"/>
      <c r="E22" s="21" t="s">
        <v>50</v>
      </c>
      <c r="F22" s="43"/>
      <c r="G22" s="20"/>
      <c r="H22" s="20"/>
      <c r="I22" s="20"/>
      <c r="J22" s="20"/>
      <c r="K22" s="20"/>
      <c r="L22" s="20"/>
      <c r="M22" s="20"/>
      <c r="N22" s="20"/>
      <c r="O22" s="23"/>
      <c r="P22" s="23"/>
      <c r="Q22" s="24">
        <v>1</v>
      </c>
      <c r="R22" s="19" t="s">
        <v>21</v>
      </c>
      <c r="S22" s="20">
        <v>3</v>
      </c>
      <c r="T22" s="42" t="s">
        <v>17</v>
      </c>
      <c r="U22" s="27"/>
      <c r="V22" s="27"/>
      <c r="W22" s="27"/>
      <c r="X22" s="27"/>
      <c r="Y22" s="27"/>
    </row>
    <row r="23" spans="1:25" s="28" customFormat="1" ht="40.5" customHeight="1" hidden="1">
      <c r="A23" s="24">
        <v>5</v>
      </c>
      <c r="B23" s="19"/>
      <c r="C23" s="20"/>
      <c r="D23" s="20"/>
      <c r="E23" s="21" t="s">
        <v>29</v>
      </c>
      <c r="F23" s="43"/>
      <c r="G23" s="20"/>
      <c r="H23" s="20"/>
      <c r="I23" s="20"/>
      <c r="J23" s="20"/>
      <c r="K23" s="20"/>
      <c r="L23" s="20"/>
      <c r="M23" s="20"/>
      <c r="N23" s="20"/>
      <c r="O23" s="23"/>
      <c r="P23" s="23"/>
      <c r="Q23" s="24">
        <v>2</v>
      </c>
      <c r="R23" s="19" t="s">
        <v>22</v>
      </c>
      <c r="S23" s="20">
        <v>2</v>
      </c>
      <c r="T23" s="42" t="s">
        <v>17</v>
      </c>
      <c r="U23" s="27"/>
      <c r="V23" s="27"/>
      <c r="W23" s="27"/>
      <c r="X23" s="27"/>
      <c r="Y23" s="27"/>
    </row>
    <row r="24" spans="1:20" s="27" customFormat="1" ht="40.5" customHeight="1" hidden="1">
      <c r="A24" s="24">
        <v>6</v>
      </c>
      <c r="B24" s="19" t="s">
        <v>38</v>
      </c>
      <c r="C24" s="20">
        <v>2</v>
      </c>
      <c r="D24" s="20"/>
      <c r="E24" s="21" t="s">
        <v>50</v>
      </c>
      <c r="F24" s="43"/>
      <c r="G24" s="20"/>
      <c r="H24" s="20"/>
      <c r="I24" s="20"/>
      <c r="J24" s="20"/>
      <c r="K24" s="44"/>
      <c r="L24" s="44"/>
      <c r="M24" s="44"/>
      <c r="N24" s="44"/>
      <c r="O24" s="20"/>
      <c r="P24" s="20"/>
      <c r="Q24" s="24">
        <v>3</v>
      </c>
      <c r="R24" s="19" t="s">
        <v>23</v>
      </c>
      <c r="S24" s="20">
        <v>3</v>
      </c>
      <c r="T24" s="42" t="s">
        <v>17</v>
      </c>
    </row>
    <row r="25" spans="1:20" s="27" customFormat="1" ht="40.5" customHeight="1" hidden="1">
      <c r="A25" s="24">
        <v>7</v>
      </c>
      <c r="B25" s="19"/>
      <c r="C25" s="20"/>
      <c r="D25" s="20"/>
      <c r="E25" s="21" t="s">
        <v>51</v>
      </c>
      <c r="F25" s="43"/>
      <c r="G25" s="35"/>
      <c r="H25" s="20"/>
      <c r="I25" s="20"/>
      <c r="J25" s="20"/>
      <c r="K25" s="44"/>
      <c r="L25" s="44"/>
      <c r="M25" s="44"/>
      <c r="N25" s="44"/>
      <c r="O25" s="20"/>
      <c r="P25" s="20"/>
      <c r="Q25" s="24"/>
      <c r="R25" s="19"/>
      <c r="S25" s="20"/>
      <c r="T25" s="42"/>
    </row>
    <row r="26" spans="1:20" ht="37.5" customHeight="1" hidden="1">
      <c r="A26" s="45"/>
      <c r="B26" s="11" t="s">
        <v>10</v>
      </c>
      <c r="C26" s="11">
        <f>SUM(C19:C25)</f>
        <v>2</v>
      </c>
      <c r="D26" s="45"/>
      <c r="E26" s="45"/>
      <c r="F26" s="10"/>
      <c r="G26" s="35"/>
      <c r="H26" s="23"/>
      <c r="I26" s="10"/>
      <c r="J26" s="10"/>
      <c r="K26" s="10"/>
      <c r="L26" s="10"/>
      <c r="M26" s="10"/>
      <c r="N26" s="10"/>
      <c r="O26" s="10"/>
      <c r="P26" s="10"/>
      <c r="Q26" s="20"/>
      <c r="R26" s="11" t="s">
        <v>10</v>
      </c>
      <c r="S26" s="10">
        <f>SUM(S22:S24)</f>
        <v>8</v>
      </c>
      <c r="T26" s="38"/>
    </row>
    <row r="27" spans="1:20" ht="9.75" customHeight="1">
      <c r="A27" s="46"/>
      <c r="B27" s="47"/>
      <c r="C27" s="48"/>
      <c r="D27" s="48"/>
      <c r="E27" s="48"/>
      <c r="F27" s="17"/>
      <c r="G27" s="15"/>
      <c r="H27" s="15"/>
      <c r="I27" s="17"/>
      <c r="J27" s="17"/>
      <c r="K27" s="17"/>
      <c r="L27" s="17"/>
      <c r="M27" s="17"/>
      <c r="N27" s="17"/>
      <c r="O27" s="17"/>
      <c r="P27" s="17"/>
      <c r="Q27" s="44"/>
      <c r="R27" s="49"/>
      <c r="S27" s="17"/>
      <c r="T27" s="50"/>
    </row>
    <row r="28" spans="1:20" ht="18" customHeight="1">
      <c r="A28" s="46"/>
      <c r="B28" s="326" t="s">
        <v>82</v>
      </c>
      <c r="C28" s="326"/>
      <c r="D28" s="326"/>
      <c r="E28" s="48"/>
      <c r="F28" s="17"/>
      <c r="G28" s="15"/>
      <c r="H28" s="15"/>
      <c r="I28" s="17"/>
      <c r="J28" s="17"/>
      <c r="K28" s="17"/>
      <c r="L28" s="17"/>
      <c r="M28" s="17"/>
      <c r="N28" s="17"/>
      <c r="O28" s="17"/>
      <c r="P28" s="17"/>
      <c r="Q28" s="44"/>
      <c r="R28" s="49"/>
      <c r="S28" s="17"/>
      <c r="T28" s="50"/>
    </row>
    <row r="29" spans="1:20" s="27" customFormat="1" ht="18" customHeight="1">
      <c r="A29" s="51"/>
      <c r="B29" s="52"/>
      <c r="C29" s="51"/>
      <c r="D29" s="51"/>
      <c r="E29" s="51"/>
      <c r="F29" s="51"/>
      <c r="G29" s="51"/>
      <c r="H29" s="51"/>
      <c r="I29" s="46" t="s">
        <v>45</v>
      </c>
      <c r="J29" s="46"/>
      <c r="K29" s="46"/>
      <c r="L29" s="46"/>
      <c r="M29" s="46"/>
      <c r="N29" s="46"/>
      <c r="O29" s="51"/>
      <c r="P29" s="51"/>
      <c r="Q29" s="51"/>
      <c r="R29" s="51"/>
      <c r="S29" s="51"/>
      <c r="T29" s="51"/>
    </row>
    <row r="30" spans="1:20" s="27" customFormat="1" ht="18" customHeight="1">
      <c r="A30" s="51"/>
      <c r="B30" s="53"/>
      <c r="C30" s="51"/>
      <c r="D30" s="51"/>
      <c r="E30" s="51"/>
      <c r="F30" s="51"/>
      <c r="G30" s="51"/>
      <c r="H30" s="51"/>
      <c r="I30" s="54" t="s">
        <v>83</v>
      </c>
      <c r="J30" s="54"/>
      <c r="K30" s="54"/>
      <c r="L30" s="54"/>
      <c r="M30" s="54"/>
      <c r="N30" s="54"/>
      <c r="O30" s="51"/>
      <c r="P30" s="51"/>
      <c r="Q30" s="51"/>
      <c r="S30" s="51"/>
      <c r="T30" s="51"/>
    </row>
    <row r="31" spans="1:21" s="27" customFormat="1" ht="20.25" customHeight="1">
      <c r="A31" s="51"/>
      <c r="B31" s="53"/>
      <c r="C31" s="51"/>
      <c r="D31" s="51"/>
      <c r="E31" s="51"/>
      <c r="F31" s="51"/>
      <c r="G31" s="51"/>
      <c r="H31" s="51"/>
      <c r="I31" s="54"/>
      <c r="J31" s="54"/>
      <c r="K31" s="54"/>
      <c r="L31" s="54"/>
      <c r="M31" s="54"/>
      <c r="N31" s="54"/>
      <c r="O31" s="51"/>
      <c r="P31" s="51"/>
      <c r="Q31" s="51"/>
      <c r="T31" s="51"/>
      <c r="U31" s="4"/>
    </row>
    <row r="32" spans="1:18" ht="21.75" customHeight="1">
      <c r="A32" s="55"/>
      <c r="B32" s="55"/>
      <c r="C32" s="55"/>
      <c r="D32" s="55"/>
      <c r="E32" s="55"/>
      <c r="F32" s="55"/>
      <c r="G32" s="55"/>
      <c r="H32" s="55"/>
      <c r="I32" s="54"/>
      <c r="J32" s="54"/>
      <c r="K32" s="54"/>
      <c r="L32" s="54"/>
      <c r="M32" s="54"/>
      <c r="N32" s="54"/>
      <c r="O32" s="55"/>
      <c r="P32" s="55"/>
      <c r="Q32" s="55"/>
      <c r="R32" s="46" t="s">
        <v>11</v>
      </c>
    </row>
    <row r="33" spans="1:18" ht="18.75" customHeight="1">
      <c r="A33" s="55"/>
      <c r="B33" s="55"/>
      <c r="C33" s="55"/>
      <c r="D33" s="55"/>
      <c r="E33" s="55"/>
      <c r="F33" s="55"/>
      <c r="G33" s="55"/>
      <c r="H33" s="55"/>
      <c r="I33" s="54"/>
      <c r="J33" s="54"/>
      <c r="K33" s="54"/>
      <c r="L33" s="54"/>
      <c r="M33" s="54"/>
      <c r="N33" s="54"/>
      <c r="O33" s="55"/>
      <c r="P33" s="55"/>
      <c r="Q33" s="55"/>
      <c r="R33" s="54" t="s">
        <v>12</v>
      </c>
    </row>
    <row r="34" spans="9:18" ht="15.75">
      <c r="I34" s="55"/>
      <c r="J34" s="55"/>
      <c r="K34" s="55"/>
      <c r="L34" s="55"/>
      <c r="M34" s="55"/>
      <c r="N34" s="55"/>
      <c r="R34" s="54"/>
    </row>
    <row r="35" spans="9:18" ht="15.75">
      <c r="I35" s="55"/>
      <c r="J35" s="55"/>
      <c r="K35" s="55"/>
      <c r="L35" s="55"/>
      <c r="M35" s="55"/>
      <c r="N35" s="55"/>
      <c r="R35" s="54"/>
    </row>
    <row r="36" spans="9:18" ht="20.25" customHeight="1">
      <c r="I36" s="54"/>
      <c r="J36" s="54"/>
      <c r="K36" s="54"/>
      <c r="L36" s="54"/>
      <c r="M36" s="54"/>
      <c r="N36" s="54"/>
      <c r="R36" s="55"/>
    </row>
    <row r="37" ht="20.25" customHeight="1">
      <c r="R37" s="55"/>
    </row>
    <row r="38" ht="20.25" customHeight="1">
      <c r="R38" s="55"/>
    </row>
    <row r="39" ht="15.75">
      <c r="R39" s="54" t="s">
        <v>13</v>
      </c>
    </row>
  </sheetData>
  <sheetProtection/>
  <autoFilter ref="A7:BQ26"/>
  <mergeCells count="5">
    <mergeCell ref="A4:P4"/>
    <mergeCell ref="A8:N8"/>
    <mergeCell ref="A13:N13"/>
    <mergeCell ref="B28:D28"/>
    <mergeCell ref="A5:K5"/>
  </mergeCells>
  <printOptions horizontalCentered="1"/>
  <pageMargins left="0.2" right="0.2" top="0.3" bottom="0.5" header="0.19" footer="0.2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88"/>
  <sheetViews>
    <sheetView zoomScalePageLayoutView="0" workbookViewId="0" topLeftCell="A4">
      <selection activeCell="H30" sqref="H30"/>
    </sheetView>
  </sheetViews>
  <sheetFormatPr defaultColWidth="8.796875" defaultRowHeight="15"/>
  <cols>
    <col min="1" max="1" width="3.5" style="117" customWidth="1"/>
    <col min="2" max="2" width="23" style="118" customWidth="1"/>
    <col min="3" max="3" width="4.59765625" style="3" customWidth="1"/>
    <col min="4" max="4" width="4.69921875" style="3" customWidth="1"/>
    <col min="5" max="5" width="21.19921875" style="3" customWidth="1"/>
    <col min="6" max="6" width="20.69921875" style="3" customWidth="1"/>
    <col min="7" max="7" width="12" style="3" customWidth="1"/>
    <col min="8" max="8" width="23.8984375" style="3" customWidth="1"/>
    <col min="9" max="9" width="14.09765625" style="3" hidden="1" customWidth="1"/>
    <col min="10" max="10" width="13.59765625" style="3" customWidth="1"/>
    <col min="11" max="11" width="10" style="3" hidden="1" customWidth="1"/>
    <col min="12" max="12" width="12.09765625" style="3" hidden="1" customWidth="1"/>
    <col min="13" max="13" width="26.8984375" style="3" hidden="1" customWidth="1"/>
    <col min="14" max="14" width="24.19921875" style="3" hidden="1" customWidth="1"/>
    <col min="15" max="15" width="16.8984375" style="3" hidden="1" customWidth="1"/>
    <col min="16" max="17" width="8.59765625" style="3" hidden="1" customWidth="1"/>
    <col min="18" max="18" width="17.8984375" style="3" hidden="1" customWidth="1"/>
    <col min="19" max="19" width="11.09765625" style="3" hidden="1" customWidth="1"/>
    <col min="20" max="20" width="7.19921875" style="3" hidden="1" customWidth="1"/>
    <col min="21" max="21" width="32" style="3" hidden="1" customWidth="1"/>
    <col min="22" max="22" width="7.59765625" style="3" hidden="1" customWidth="1"/>
    <col min="23" max="23" width="0" style="3" hidden="1" customWidth="1"/>
    <col min="24" max="24" width="25.59765625" style="4" hidden="1" customWidth="1"/>
    <col min="25" max="29" width="0" style="4" hidden="1" customWidth="1"/>
    <col min="30" max="30" width="50.69921875" style="116" hidden="1" customWidth="1"/>
    <col min="31" max="16384" width="9" style="4" customWidth="1"/>
  </cols>
  <sheetData>
    <row r="1" spans="1:23" ht="15.75">
      <c r="A1" s="279" t="s">
        <v>0</v>
      </c>
      <c r="B1" s="279"/>
      <c r="E1" s="2"/>
      <c r="F1" s="2"/>
      <c r="R1" s="2"/>
      <c r="S1" s="2"/>
      <c r="T1" s="2"/>
      <c r="U1" s="2"/>
      <c r="V1" s="2"/>
      <c r="W1" s="2"/>
    </row>
    <row r="2" spans="1:23" ht="15.75">
      <c r="A2" s="328" t="s">
        <v>1</v>
      </c>
      <c r="B2" s="328"/>
      <c r="C2" s="5"/>
      <c r="D2" s="5"/>
      <c r="E2" s="1"/>
      <c r="F2" s="1"/>
      <c r="G2" s="5"/>
      <c r="K2" s="5"/>
      <c r="L2" s="5"/>
      <c r="M2" s="5"/>
      <c r="N2" s="5"/>
      <c r="O2" s="5"/>
      <c r="P2" s="5"/>
      <c r="Q2" s="5"/>
      <c r="R2" s="1"/>
      <c r="S2" s="1"/>
      <c r="T2" s="1"/>
      <c r="U2" s="1"/>
      <c r="V2" s="1"/>
      <c r="W2" s="1"/>
    </row>
    <row r="3" spans="5:23" ht="2.25" customHeight="1">
      <c r="E3" s="6"/>
      <c r="F3" s="6"/>
      <c r="R3" s="6"/>
      <c r="S3" s="6"/>
      <c r="T3" s="6"/>
      <c r="U3" s="6"/>
      <c r="V3" s="6"/>
      <c r="W3" s="6"/>
    </row>
    <row r="4" spans="1:30" s="9" customFormat="1" ht="38.25" customHeight="1">
      <c r="A4" s="329" t="s">
        <v>386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8"/>
      <c r="T4" s="7"/>
      <c r="U4" s="8"/>
      <c r="V4" s="8"/>
      <c r="W4" s="8"/>
      <c r="AD4" s="119"/>
    </row>
    <row r="5" ht="12" customHeight="1"/>
    <row r="6" spans="1:30" s="15" customFormat="1" ht="40.5" customHeight="1">
      <c r="A6" s="120" t="s">
        <v>2</v>
      </c>
      <c r="B6" s="120" t="s">
        <v>46</v>
      </c>
      <c r="C6" s="11" t="s">
        <v>3</v>
      </c>
      <c r="D6" s="11" t="s">
        <v>210</v>
      </c>
      <c r="E6" s="11" t="s">
        <v>24</v>
      </c>
      <c r="F6" s="11" t="s">
        <v>25</v>
      </c>
      <c r="G6" s="11" t="s">
        <v>48</v>
      </c>
      <c r="H6" s="11" t="s">
        <v>26</v>
      </c>
      <c r="I6" s="11" t="s">
        <v>480</v>
      </c>
      <c r="J6" s="11" t="s">
        <v>5</v>
      </c>
      <c r="K6" s="82" t="s">
        <v>210</v>
      </c>
      <c r="L6" s="11" t="s">
        <v>33</v>
      </c>
      <c r="M6" s="11" t="s">
        <v>34</v>
      </c>
      <c r="N6" s="11" t="s">
        <v>387</v>
      </c>
      <c r="O6" s="11" t="s">
        <v>49</v>
      </c>
      <c r="P6" s="11" t="s">
        <v>37</v>
      </c>
      <c r="Q6" s="11" t="s">
        <v>47</v>
      </c>
      <c r="R6" s="81" t="s">
        <v>28</v>
      </c>
      <c r="S6" s="12" t="s">
        <v>5</v>
      </c>
      <c r="T6" s="13" t="s">
        <v>2</v>
      </c>
      <c r="U6" s="13" t="s">
        <v>4</v>
      </c>
      <c r="V6" s="12" t="s">
        <v>3</v>
      </c>
      <c r="W6" s="14" t="s">
        <v>5</v>
      </c>
      <c r="X6" s="23"/>
      <c r="AD6" s="121"/>
    </row>
    <row r="7" spans="1:67" s="123" customFormat="1" ht="28.5" customHeight="1">
      <c r="A7" s="297" t="s">
        <v>388</v>
      </c>
      <c r="B7" s="297"/>
      <c r="C7" s="10"/>
      <c r="D7" s="10"/>
      <c r="E7" s="62"/>
      <c r="F7" s="62"/>
      <c r="G7" s="10"/>
      <c r="H7" s="23"/>
      <c r="I7" s="120">
        <v>56</v>
      </c>
      <c r="J7" s="23"/>
      <c r="K7" s="30"/>
      <c r="L7" s="10"/>
      <c r="M7" s="10"/>
      <c r="N7" s="62"/>
      <c r="O7" s="62"/>
      <c r="P7" s="62"/>
      <c r="Q7" s="62"/>
      <c r="R7" s="122"/>
      <c r="S7" s="122"/>
      <c r="T7" s="122"/>
      <c r="U7" s="122"/>
      <c r="V7" s="122"/>
      <c r="W7" s="122"/>
      <c r="X7" s="62"/>
      <c r="Y7" s="122"/>
      <c r="Z7" s="122"/>
      <c r="AA7" s="122"/>
      <c r="AD7" s="124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30" s="15" customFormat="1" ht="34.5" customHeight="1">
      <c r="A8" s="125">
        <v>1</v>
      </c>
      <c r="B8" s="126" t="s">
        <v>369</v>
      </c>
      <c r="C8" s="69">
        <v>2</v>
      </c>
      <c r="D8" s="69">
        <v>8</v>
      </c>
      <c r="E8" s="111" t="s">
        <v>389</v>
      </c>
      <c r="F8" s="20" t="s">
        <v>365</v>
      </c>
      <c r="G8" s="20" t="s">
        <v>96</v>
      </c>
      <c r="H8" s="20" t="s">
        <v>390</v>
      </c>
      <c r="I8" s="20"/>
      <c r="J8" s="69"/>
      <c r="K8" s="127">
        <v>8</v>
      </c>
      <c r="L8" s="111" t="s">
        <v>389</v>
      </c>
      <c r="M8" s="70"/>
      <c r="N8" s="111" t="s">
        <v>389</v>
      </c>
      <c r="O8" s="20"/>
      <c r="P8" s="20"/>
      <c r="Q8" s="20"/>
      <c r="R8" s="22"/>
      <c r="S8" s="23"/>
      <c r="T8" s="24"/>
      <c r="U8" s="19"/>
      <c r="V8" s="20"/>
      <c r="W8" s="26"/>
      <c r="X8" s="20" t="s">
        <v>390</v>
      </c>
      <c r="AD8" s="121"/>
    </row>
    <row r="9" spans="1:30" s="15" customFormat="1" ht="40.5" customHeight="1">
      <c r="A9" s="125">
        <v>2</v>
      </c>
      <c r="B9" s="126" t="s">
        <v>391</v>
      </c>
      <c r="C9" s="69">
        <v>3</v>
      </c>
      <c r="D9" s="69">
        <v>12</v>
      </c>
      <c r="E9" s="111" t="s">
        <v>392</v>
      </c>
      <c r="F9" s="20" t="s">
        <v>50</v>
      </c>
      <c r="G9" s="20" t="s">
        <v>96</v>
      </c>
      <c r="H9" s="20" t="s">
        <v>367</v>
      </c>
      <c r="I9" s="20"/>
      <c r="J9" s="69"/>
      <c r="K9" s="127">
        <v>12</v>
      </c>
      <c r="L9" s="111" t="s">
        <v>392</v>
      </c>
      <c r="M9" s="20"/>
      <c r="N9" s="111" t="s">
        <v>392</v>
      </c>
      <c r="O9" s="20"/>
      <c r="P9" s="20"/>
      <c r="Q9" s="20"/>
      <c r="R9" s="22"/>
      <c r="S9" s="23"/>
      <c r="T9" s="24">
        <v>4</v>
      </c>
      <c r="U9" s="19" t="s">
        <v>15</v>
      </c>
      <c r="V9" s="20">
        <v>3</v>
      </c>
      <c r="W9" s="26" t="s">
        <v>17</v>
      </c>
      <c r="X9" s="20" t="s">
        <v>367</v>
      </c>
      <c r="AD9" s="121"/>
    </row>
    <row r="10" spans="1:30" s="15" customFormat="1" ht="45" customHeight="1">
      <c r="A10" s="125">
        <v>3</v>
      </c>
      <c r="B10" s="126" t="s">
        <v>119</v>
      </c>
      <c r="C10" s="69">
        <v>2</v>
      </c>
      <c r="D10" s="69">
        <v>8</v>
      </c>
      <c r="E10" s="20" t="s">
        <v>393</v>
      </c>
      <c r="F10" s="20" t="s">
        <v>365</v>
      </c>
      <c r="G10" s="20" t="s">
        <v>96</v>
      </c>
      <c r="H10" s="20" t="s">
        <v>384</v>
      </c>
      <c r="I10" s="20"/>
      <c r="J10" s="69" t="s">
        <v>398</v>
      </c>
      <c r="K10" s="127">
        <v>8</v>
      </c>
      <c r="L10" s="20" t="s">
        <v>393</v>
      </c>
      <c r="M10" s="20"/>
      <c r="N10" s="20" t="s">
        <v>393</v>
      </c>
      <c r="O10" s="20"/>
      <c r="P10" s="20"/>
      <c r="Q10" s="20"/>
      <c r="R10" s="22"/>
      <c r="S10" s="23"/>
      <c r="T10" s="24"/>
      <c r="U10" s="19"/>
      <c r="V10" s="20"/>
      <c r="W10" s="26"/>
      <c r="X10" s="20" t="s">
        <v>394</v>
      </c>
      <c r="AD10" s="121"/>
    </row>
    <row r="11" spans="1:30" s="15" customFormat="1" ht="34.5" customHeight="1">
      <c r="A11" s="125">
        <v>4</v>
      </c>
      <c r="B11" s="126" t="s">
        <v>395</v>
      </c>
      <c r="C11" s="69">
        <v>2</v>
      </c>
      <c r="D11" s="69">
        <v>8</v>
      </c>
      <c r="E11" s="20" t="s">
        <v>396</v>
      </c>
      <c r="F11" s="20" t="s">
        <v>50</v>
      </c>
      <c r="G11" s="20" t="s">
        <v>96</v>
      </c>
      <c r="H11" s="20" t="s">
        <v>397</v>
      </c>
      <c r="I11" s="20"/>
      <c r="J11" s="69" t="s">
        <v>398</v>
      </c>
      <c r="K11" s="127">
        <v>8</v>
      </c>
      <c r="L11" s="20" t="s">
        <v>396</v>
      </c>
      <c r="M11" s="20"/>
      <c r="N11" s="20" t="s">
        <v>396</v>
      </c>
      <c r="O11" s="20"/>
      <c r="P11" s="20"/>
      <c r="Q11" s="20"/>
      <c r="R11" s="22"/>
      <c r="S11" s="23"/>
      <c r="T11" s="24"/>
      <c r="U11" s="19"/>
      <c r="V11" s="20"/>
      <c r="W11" s="26"/>
      <c r="X11" s="20" t="s">
        <v>397</v>
      </c>
      <c r="AD11" s="121"/>
    </row>
    <row r="12" spans="1:67" s="28" customFormat="1" ht="29.25" customHeight="1">
      <c r="A12" s="125"/>
      <c r="B12" s="128" t="s">
        <v>10</v>
      </c>
      <c r="C12" s="11">
        <f>SUM(C8:C11)</f>
        <v>9</v>
      </c>
      <c r="D12" s="11">
        <f>SUM(D8:D11)</f>
        <v>36</v>
      </c>
      <c r="E12" s="20"/>
      <c r="F12" s="20"/>
      <c r="G12" s="20" t="s">
        <v>398</v>
      </c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2"/>
      <c r="S12" s="23"/>
      <c r="T12" s="24">
        <v>5</v>
      </c>
      <c r="U12" s="19" t="s">
        <v>16</v>
      </c>
      <c r="V12" s="20">
        <v>3</v>
      </c>
      <c r="W12" s="26" t="s">
        <v>17</v>
      </c>
      <c r="Y12" s="27"/>
      <c r="Z12" s="27"/>
      <c r="AA12" s="27"/>
      <c r="AC12" s="129"/>
      <c r="AD12" s="121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30" s="27" customFormat="1" ht="32.25" customHeight="1">
      <c r="A13" s="130" t="s">
        <v>399</v>
      </c>
      <c r="B13" s="120"/>
      <c r="C13" s="62"/>
      <c r="D13" s="62"/>
      <c r="E13" s="62"/>
      <c r="F13" s="62"/>
      <c r="G13" s="10"/>
      <c r="H13" s="10"/>
      <c r="I13" s="10">
        <v>59</v>
      </c>
      <c r="J13" s="10"/>
      <c r="K13" s="29"/>
      <c r="L13" s="72"/>
      <c r="M13" s="72"/>
      <c r="N13" s="29"/>
      <c r="O13" s="29"/>
      <c r="P13" s="29"/>
      <c r="Q13" s="29"/>
      <c r="R13" s="29"/>
      <c r="S13" s="29"/>
      <c r="T13" s="29"/>
      <c r="U13" s="29"/>
      <c r="V13" s="29"/>
      <c r="W13" s="30"/>
      <c r="AD13" s="121"/>
    </row>
    <row r="14" spans="1:30" s="27" customFormat="1" ht="33" customHeight="1">
      <c r="A14" s="131">
        <v>1</v>
      </c>
      <c r="B14" s="126" t="s">
        <v>395</v>
      </c>
      <c r="C14" s="132">
        <v>2</v>
      </c>
      <c r="D14" s="20">
        <v>8</v>
      </c>
      <c r="E14" s="111" t="s">
        <v>389</v>
      </c>
      <c r="F14" s="20" t="s">
        <v>365</v>
      </c>
      <c r="G14" s="20" t="s">
        <v>98</v>
      </c>
      <c r="H14" s="20" t="s">
        <v>370</v>
      </c>
      <c r="I14" s="20"/>
      <c r="J14" s="132"/>
      <c r="K14" s="21">
        <v>8</v>
      </c>
      <c r="L14" s="111" t="s">
        <v>389</v>
      </c>
      <c r="M14" s="20"/>
      <c r="N14" s="111" t="s">
        <v>389</v>
      </c>
      <c r="O14" s="20"/>
      <c r="P14" s="20"/>
      <c r="Q14" s="20"/>
      <c r="R14" s="23"/>
      <c r="S14" s="23"/>
      <c r="T14" s="24"/>
      <c r="U14" s="19"/>
      <c r="V14" s="20"/>
      <c r="W14" s="26"/>
      <c r="X14" s="20" t="s">
        <v>370</v>
      </c>
      <c r="AD14" s="121"/>
    </row>
    <row r="15" spans="1:30" s="27" customFormat="1" ht="42" customHeight="1">
      <c r="A15" s="131">
        <v>2</v>
      </c>
      <c r="B15" s="126" t="s">
        <v>400</v>
      </c>
      <c r="C15" s="132">
        <v>2</v>
      </c>
      <c r="D15" s="20">
        <v>8</v>
      </c>
      <c r="E15" s="111" t="s">
        <v>401</v>
      </c>
      <c r="F15" s="20" t="s">
        <v>50</v>
      </c>
      <c r="G15" s="20" t="s">
        <v>98</v>
      </c>
      <c r="H15" s="20" t="s">
        <v>402</v>
      </c>
      <c r="I15" s="20"/>
      <c r="J15" s="132"/>
      <c r="K15" s="133">
        <v>8</v>
      </c>
      <c r="L15" s="111" t="s">
        <v>401</v>
      </c>
      <c r="M15" s="73"/>
      <c r="N15" s="111" t="s">
        <v>401</v>
      </c>
      <c r="O15" s="10"/>
      <c r="P15" s="10"/>
      <c r="Q15" s="10"/>
      <c r="R15" s="10"/>
      <c r="S15" s="10"/>
      <c r="T15" s="20"/>
      <c r="U15" s="11"/>
      <c r="V15" s="10"/>
      <c r="W15" s="33"/>
      <c r="X15" s="20"/>
      <c r="AD15" s="121"/>
    </row>
    <row r="16" spans="1:30" s="27" customFormat="1" ht="33" customHeight="1">
      <c r="A16" s="131">
        <v>3</v>
      </c>
      <c r="B16" s="126" t="s">
        <v>403</v>
      </c>
      <c r="C16" s="132">
        <v>3</v>
      </c>
      <c r="D16" s="20">
        <v>12</v>
      </c>
      <c r="E16" s="20" t="s">
        <v>368</v>
      </c>
      <c r="F16" s="20" t="s">
        <v>365</v>
      </c>
      <c r="G16" s="20" t="s">
        <v>98</v>
      </c>
      <c r="H16" s="20" t="s">
        <v>367</v>
      </c>
      <c r="I16" s="20"/>
      <c r="J16" s="132"/>
      <c r="K16" s="21">
        <v>12</v>
      </c>
      <c r="L16" s="20" t="s">
        <v>368</v>
      </c>
      <c r="M16" s="10"/>
      <c r="N16" s="20" t="s">
        <v>368</v>
      </c>
      <c r="O16" s="10"/>
      <c r="P16" s="10"/>
      <c r="Q16" s="10"/>
      <c r="R16" s="10"/>
      <c r="S16" s="10"/>
      <c r="T16" s="20"/>
      <c r="U16" s="11" t="s">
        <v>10</v>
      </c>
      <c r="V16" s="10">
        <f>SUM(V14:V14)</f>
        <v>0</v>
      </c>
      <c r="W16" s="33"/>
      <c r="X16" s="20" t="s">
        <v>367</v>
      </c>
      <c r="AD16" s="121"/>
    </row>
    <row r="17" spans="1:30" s="27" customFormat="1" ht="33" customHeight="1">
      <c r="A17" s="131">
        <v>4</v>
      </c>
      <c r="B17" s="126" t="s">
        <v>369</v>
      </c>
      <c r="C17" s="132">
        <v>2</v>
      </c>
      <c r="D17" s="20">
        <v>8</v>
      </c>
      <c r="E17" s="20" t="s">
        <v>396</v>
      </c>
      <c r="F17" s="20" t="s">
        <v>50</v>
      </c>
      <c r="G17" s="20" t="s">
        <v>404</v>
      </c>
      <c r="H17" s="23" t="s">
        <v>405</v>
      </c>
      <c r="I17" s="23"/>
      <c r="J17" s="132"/>
      <c r="K17" s="21">
        <v>8</v>
      </c>
      <c r="L17" s="20" t="s">
        <v>396</v>
      </c>
      <c r="M17" s="10"/>
      <c r="N17" s="20" t="s">
        <v>396</v>
      </c>
      <c r="O17" s="10"/>
      <c r="P17" s="10"/>
      <c r="Q17" s="10"/>
      <c r="R17" s="10"/>
      <c r="S17" s="10"/>
      <c r="T17" s="20"/>
      <c r="U17" s="11"/>
      <c r="V17" s="10"/>
      <c r="W17" s="33"/>
      <c r="X17" s="23" t="s">
        <v>405</v>
      </c>
      <c r="AD17" s="121"/>
    </row>
    <row r="18" spans="1:30" s="27" customFormat="1" ht="31.5" customHeight="1">
      <c r="A18" s="131"/>
      <c r="B18" s="128" t="s">
        <v>10</v>
      </c>
      <c r="C18" s="134">
        <f>SUM(C14:C17)</f>
        <v>9</v>
      </c>
      <c r="D18" s="10">
        <f>SUM(D14:D17)</f>
        <v>36</v>
      </c>
      <c r="E18" s="135"/>
      <c r="F18" s="135"/>
      <c r="G18" s="59" t="s">
        <v>398</v>
      </c>
      <c r="H18" s="135"/>
      <c r="I18" s="135"/>
      <c r="J18" s="23"/>
      <c r="K18" s="75"/>
      <c r="L18" s="10"/>
      <c r="M18" s="10"/>
      <c r="N18" s="10"/>
      <c r="O18" s="10"/>
      <c r="P18" s="10"/>
      <c r="Q18" s="10"/>
      <c r="R18" s="10"/>
      <c r="S18" s="10"/>
      <c r="T18" s="20"/>
      <c r="U18" s="11"/>
      <c r="V18" s="10"/>
      <c r="W18" s="33"/>
      <c r="X18" s="28"/>
      <c r="AD18" s="121"/>
    </row>
    <row r="19" spans="1:30" s="15" customFormat="1" ht="36.75" customHeight="1">
      <c r="A19" s="130" t="s">
        <v>406</v>
      </c>
      <c r="B19" s="120"/>
      <c r="C19" s="62"/>
      <c r="D19" s="62"/>
      <c r="E19" s="62"/>
      <c r="F19" s="62"/>
      <c r="G19" s="59"/>
      <c r="H19" s="10"/>
      <c r="I19" s="10">
        <v>68</v>
      </c>
      <c r="J19" s="10"/>
      <c r="K19" s="29"/>
      <c r="L19" s="72"/>
      <c r="M19" s="72"/>
      <c r="N19" s="29"/>
      <c r="O19" s="29"/>
      <c r="P19" s="29"/>
      <c r="Q19" s="29"/>
      <c r="R19" s="29"/>
      <c r="S19" s="29"/>
      <c r="T19" s="29"/>
      <c r="U19" s="29"/>
      <c r="V19" s="29"/>
      <c r="W19" s="30"/>
      <c r="AD19" s="121"/>
    </row>
    <row r="20" spans="1:30" s="27" customFormat="1" ht="36.75" customHeight="1">
      <c r="A20" s="125">
        <v>1</v>
      </c>
      <c r="B20" s="126" t="s">
        <v>407</v>
      </c>
      <c r="C20" s="69">
        <v>3</v>
      </c>
      <c r="D20" s="69">
        <v>12</v>
      </c>
      <c r="E20" s="111" t="s">
        <v>389</v>
      </c>
      <c r="F20" s="20" t="s">
        <v>365</v>
      </c>
      <c r="G20" s="20" t="s">
        <v>408</v>
      </c>
      <c r="H20" s="20" t="s">
        <v>380</v>
      </c>
      <c r="I20" s="20"/>
      <c r="J20" s="69"/>
      <c r="K20" s="127">
        <v>12</v>
      </c>
      <c r="L20" s="111" t="s">
        <v>409</v>
      </c>
      <c r="M20" s="70"/>
      <c r="N20" s="111" t="s">
        <v>409</v>
      </c>
      <c r="O20" s="20"/>
      <c r="P20" s="20"/>
      <c r="Q20" s="20"/>
      <c r="R20" s="23"/>
      <c r="S20" s="23"/>
      <c r="T20" s="24"/>
      <c r="U20" s="19"/>
      <c r="V20" s="20"/>
      <c r="W20" s="26"/>
      <c r="X20" s="20" t="s">
        <v>380</v>
      </c>
      <c r="AD20" s="121"/>
    </row>
    <row r="21" spans="1:67" s="28" customFormat="1" ht="36.75" customHeight="1">
      <c r="A21" s="125">
        <v>2</v>
      </c>
      <c r="B21" s="126" t="s">
        <v>395</v>
      </c>
      <c r="C21" s="69">
        <v>2</v>
      </c>
      <c r="D21" s="69">
        <v>8</v>
      </c>
      <c r="E21" s="111" t="s">
        <v>392</v>
      </c>
      <c r="F21" s="20" t="s">
        <v>50</v>
      </c>
      <c r="G21" s="20" t="s">
        <v>408</v>
      </c>
      <c r="H21" s="20" t="s">
        <v>370</v>
      </c>
      <c r="I21" s="20"/>
      <c r="J21" s="69"/>
      <c r="K21" s="127">
        <v>8</v>
      </c>
      <c r="L21" s="111" t="s">
        <v>410</v>
      </c>
      <c r="M21" s="20"/>
      <c r="N21" s="111" t="s">
        <v>410</v>
      </c>
      <c r="O21" s="20"/>
      <c r="P21" s="20"/>
      <c r="Q21" s="20"/>
      <c r="R21" s="23"/>
      <c r="S21" s="23"/>
      <c r="T21" s="24">
        <v>4</v>
      </c>
      <c r="U21" s="19" t="s">
        <v>15</v>
      </c>
      <c r="V21" s="20">
        <v>3</v>
      </c>
      <c r="W21" s="26" t="s">
        <v>17</v>
      </c>
      <c r="X21" s="20" t="s">
        <v>370</v>
      </c>
      <c r="Y21" s="27"/>
      <c r="Z21" s="27"/>
      <c r="AA21" s="27"/>
      <c r="AC21" s="129"/>
      <c r="AD21" s="121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s="28" customFormat="1" ht="36.75" customHeight="1">
      <c r="A22" s="125">
        <v>3</v>
      </c>
      <c r="B22" s="126" t="s">
        <v>369</v>
      </c>
      <c r="C22" s="69">
        <v>2</v>
      </c>
      <c r="D22" s="69">
        <v>8</v>
      </c>
      <c r="E22" s="20" t="s">
        <v>393</v>
      </c>
      <c r="F22" s="20" t="s">
        <v>365</v>
      </c>
      <c r="G22" s="20" t="s">
        <v>411</v>
      </c>
      <c r="H22" s="23" t="s">
        <v>405</v>
      </c>
      <c r="I22" s="23"/>
      <c r="J22" s="69" t="s">
        <v>398</v>
      </c>
      <c r="K22" s="127">
        <v>8</v>
      </c>
      <c r="L22" s="20" t="s">
        <v>393</v>
      </c>
      <c r="M22" s="20"/>
      <c r="N22" s="20" t="s">
        <v>393</v>
      </c>
      <c r="O22" s="20"/>
      <c r="P22" s="20"/>
      <c r="Q22" s="20"/>
      <c r="R22" s="23"/>
      <c r="S22" s="23"/>
      <c r="T22" s="24">
        <v>5</v>
      </c>
      <c r="U22" s="19" t="s">
        <v>16</v>
      </c>
      <c r="V22" s="20">
        <v>3</v>
      </c>
      <c r="W22" s="26" t="s">
        <v>17</v>
      </c>
      <c r="X22" s="23" t="s">
        <v>405</v>
      </c>
      <c r="Y22" s="27"/>
      <c r="Z22" s="27"/>
      <c r="AA22" s="27"/>
      <c r="AC22" s="129"/>
      <c r="AD22" s="121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30" s="27" customFormat="1" ht="36.75" customHeight="1">
      <c r="A23" s="125">
        <v>4</v>
      </c>
      <c r="B23" s="126" t="s">
        <v>119</v>
      </c>
      <c r="C23" s="69">
        <v>2</v>
      </c>
      <c r="D23" s="69">
        <v>8</v>
      </c>
      <c r="E23" s="20" t="s">
        <v>396</v>
      </c>
      <c r="F23" s="20" t="s">
        <v>50</v>
      </c>
      <c r="G23" s="20" t="s">
        <v>408</v>
      </c>
      <c r="H23" s="20" t="s">
        <v>384</v>
      </c>
      <c r="I23" s="20"/>
      <c r="J23" s="69" t="s">
        <v>398</v>
      </c>
      <c r="K23" s="127">
        <v>8</v>
      </c>
      <c r="L23" s="20" t="s">
        <v>396</v>
      </c>
      <c r="M23" s="20"/>
      <c r="N23" s="20" t="s">
        <v>396</v>
      </c>
      <c r="O23" s="20"/>
      <c r="P23" s="20"/>
      <c r="Q23" s="20"/>
      <c r="R23" s="23"/>
      <c r="S23" s="23"/>
      <c r="T23" s="24"/>
      <c r="U23" s="19"/>
      <c r="V23" s="20"/>
      <c r="W23" s="26"/>
      <c r="X23" s="20" t="s">
        <v>394</v>
      </c>
      <c r="AD23" s="121"/>
    </row>
    <row r="24" spans="1:30" s="27" customFormat="1" ht="35.25" customHeight="1">
      <c r="A24" s="125"/>
      <c r="B24" s="128" t="s">
        <v>10</v>
      </c>
      <c r="C24" s="11">
        <f>SUM(C20:C23)</f>
        <v>9</v>
      </c>
      <c r="D24" s="11">
        <f>SUM(D20:D23)</f>
        <v>36</v>
      </c>
      <c r="E24" s="11"/>
      <c r="F24" s="11"/>
      <c r="G24" s="20" t="s">
        <v>398</v>
      </c>
      <c r="H24" s="11"/>
      <c r="I24" s="11"/>
      <c r="J24" s="11"/>
      <c r="K24" s="82"/>
      <c r="M24" s="11"/>
      <c r="N24" s="11"/>
      <c r="O24" s="11"/>
      <c r="P24" s="11"/>
      <c r="Q24" s="11"/>
      <c r="R24" s="11"/>
      <c r="S24" s="11"/>
      <c r="T24" s="20"/>
      <c r="U24" s="11" t="s">
        <v>10</v>
      </c>
      <c r="V24" s="11">
        <v>13</v>
      </c>
      <c r="W24" s="26"/>
      <c r="X24" s="28"/>
      <c r="AD24" s="121"/>
    </row>
    <row r="25" spans="1:30" s="27" customFormat="1" ht="34.5" customHeight="1">
      <c r="A25" s="130" t="s">
        <v>412</v>
      </c>
      <c r="B25" s="120"/>
      <c r="C25" s="62"/>
      <c r="D25" s="62"/>
      <c r="E25" s="62"/>
      <c r="F25" s="62"/>
      <c r="G25" s="10"/>
      <c r="H25" s="10"/>
      <c r="I25" s="10">
        <v>65</v>
      </c>
      <c r="J25" s="10"/>
      <c r="K25" s="29"/>
      <c r="L25" s="72"/>
      <c r="M25" s="72"/>
      <c r="N25" s="29"/>
      <c r="O25" s="29"/>
      <c r="P25" s="29"/>
      <c r="Q25" s="29"/>
      <c r="R25" s="29"/>
      <c r="S25" s="29"/>
      <c r="T25" s="29"/>
      <c r="U25" s="29"/>
      <c r="V25" s="29"/>
      <c r="W25" s="30"/>
      <c r="AD25" s="121"/>
    </row>
    <row r="26" spans="1:30" s="27" customFormat="1" ht="39" customHeight="1">
      <c r="A26" s="131">
        <v>1</v>
      </c>
      <c r="B26" s="126" t="s">
        <v>116</v>
      </c>
      <c r="C26" s="69">
        <v>2</v>
      </c>
      <c r="D26" s="20">
        <v>8</v>
      </c>
      <c r="E26" s="111" t="s">
        <v>389</v>
      </c>
      <c r="F26" s="20" t="s">
        <v>365</v>
      </c>
      <c r="G26" s="20" t="s">
        <v>413</v>
      </c>
      <c r="H26" s="23" t="s">
        <v>379</v>
      </c>
      <c r="I26" s="23"/>
      <c r="J26" s="69"/>
      <c r="K26" s="133">
        <v>8</v>
      </c>
      <c r="L26" s="111" t="s">
        <v>389</v>
      </c>
      <c r="M26" s="20"/>
      <c r="N26" s="111" t="s">
        <v>389</v>
      </c>
      <c r="O26" s="20"/>
      <c r="P26" s="20"/>
      <c r="Q26" s="20"/>
      <c r="R26" s="23"/>
      <c r="S26" s="23"/>
      <c r="T26" s="34"/>
      <c r="U26" s="19"/>
      <c r="V26" s="20"/>
      <c r="W26" s="26"/>
      <c r="X26" s="23" t="s">
        <v>379</v>
      </c>
      <c r="AD26" s="121"/>
    </row>
    <row r="27" spans="1:30" s="27" customFormat="1" ht="39" customHeight="1">
      <c r="A27" s="131">
        <v>2</v>
      </c>
      <c r="B27" s="136" t="s">
        <v>414</v>
      </c>
      <c r="C27" s="69">
        <v>2</v>
      </c>
      <c r="D27" s="20">
        <v>8</v>
      </c>
      <c r="E27" s="111" t="s">
        <v>401</v>
      </c>
      <c r="F27" s="20" t="s">
        <v>50</v>
      </c>
      <c r="G27" s="20" t="s">
        <v>413</v>
      </c>
      <c r="H27" s="20" t="s">
        <v>415</v>
      </c>
      <c r="I27" s="20"/>
      <c r="J27" s="69"/>
      <c r="K27" s="133">
        <v>8</v>
      </c>
      <c r="L27" s="111" t="s">
        <v>401</v>
      </c>
      <c r="M27" s="70" t="s">
        <v>144</v>
      </c>
      <c r="N27" s="111" t="s">
        <v>401</v>
      </c>
      <c r="O27" s="20"/>
      <c r="P27" s="20"/>
      <c r="Q27" s="20"/>
      <c r="R27" s="23"/>
      <c r="S27" s="23"/>
      <c r="T27" s="34"/>
      <c r="U27" s="19"/>
      <c r="V27" s="20"/>
      <c r="W27" s="26"/>
      <c r="X27" s="23"/>
      <c r="AD27" s="121"/>
    </row>
    <row r="28" spans="1:30" s="27" customFormat="1" ht="39.75" customHeight="1">
      <c r="A28" s="131">
        <v>3</v>
      </c>
      <c r="B28" s="126" t="s">
        <v>395</v>
      </c>
      <c r="C28" s="69">
        <v>2</v>
      </c>
      <c r="D28" s="23">
        <v>8</v>
      </c>
      <c r="E28" s="20" t="s">
        <v>393</v>
      </c>
      <c r="F28" s="20" t="s">
        <v>365</v>
      </c>
      <c r="G28" s="20" t="s">
        <v>413</v>
      </c>
      <c r="H28" s="20" t="s">
        <v>370</v>
      </c>
      <c r="I28" s="20"/>
      <c r="J28" s="69" t="s">
        <v>398</v>
      </c>
      <c r="K28" s="21">
        <v>8</v>
      </c>
      <c r="L28" s="20" t="s">
        <v>393</v>
      </c>
      <c r="M28" s="20"/>
      <c r="N28" s="20" t="s">
        <v>393</v>
      </c>
      <c r="O28" s="20"/>
      <c r="P28" s="20"/>
      <c r="Q28" s="20"/>
      <c r="R28" s="23"/>
      <c r="S28" s="23"/>
      <c r="T28" s="34"/>
      <c r="U28" s="19"/>
      <c r="V28" s="20"/>
      <c r="W28" s="26"/>
      <c r="X28" s="20" t="s">
        <v>370</v>
      </c>
      <c r="AD28" s="121"/>
    </row>
    <row r="29" spans="1:30" s="27" customFormat="1" ht="39.75" customHeight="1">
      <c r="A29" s="131">
        <v>4</v>
      </c>
      <c r="B29" s="136" t="s">
        <v>416</v>
      </c>
      <c r="C29" s="69">
        <v>2</v>
      </c>
      <c r="D29" s="20">
        <v>8</v>
      </c>
      <c r="E29" s="20" t="s">
        <v>396</v>
      </c>
      <c r="F29" s="20" t="s">
        <v>50</v>
      </c>
      <c r="G29" s="20" t="s">
        <v>413</v>
      </c>
      <c r="H29" s="23" t="s">
        <v>477</v>
      </c>
      <c r="I29" s="23"/>
      <c r="J29" s="69" t="s">
        <v>398</v>
      </c>
      <c r="K29" s="22">
        <v>8</v>
      </c>
      <c r="L29" s="20" t="s">
        <v>396</v>
      </c>
      <c r="M29" s="20"/>
      <c r="N29" s="20" t="s">
        <v>396</v>
      </c>
      <c r="O29" s="20"/>
      <c r="P29" s="20"/>
      <c r="Q29" s="20"/>
      <c r="R29" s="23"/>
      <c r="S29" s="23"/>
      <c r="T29" s="34"/>
      <c r="U29" s="19"/>
      <c r="V29" s="20"/>
      <c r="W29" s="26"/>
      <c r="X29" s="23" t="s">
        <v>417</v>
      </c>
      <c r="AD29" s="121"/>
    </row>
    <row r="30" spans="1:30" s="27" customFormat="1" ht="39" customHeight="1">
      <c r="A30" s="131"/>
      <c r="B30" s="128" t="s">
        <v>10</v>
      </c>
      <c r="C30" s="10">
        <f>SUM(C26:C29)</f>
        <v>8</v>
      </c>
      <c r="D30" s="10">
        <f>SUM(D26:D29)</f>
        <v>32</v>
      </c>
      <c r="E30" s="10"/>
      <c r="F30" s="10"/>
      <c r="G30" s="10"/>
      <c r="H30" s="23"/>
      <c r="I30" s="23"/>
      <c r="J30" s="23"/>
      <c r="K30" s="75"/>
      <c r="L30" s="10"/>
      <c r="M30" s="10"/>
      <c r="N30" s="10"/>
      <c r="O30" s="10"/>
      <c r="P30" s="10"/>
      <c r="Q30" s="10"/>
      <c r="R30" s="10"/>
      <c r="S30" s="10"/>
      <c r="T30" s="23"/>
      <c r="U30" s="11" t="s">
        <v>10</v>
      </c>
      <c r="V30" s="11">
        <f>SUM(V26:V28)</f>
        <v>0</v>
      </c>
      <c r="W30" s="36"/>
      <c r="X30" s="28"/>
      <c r="AD30" s="121"/>
    </row>
    <row r="31" spans="1:30" s="27" customFormat="1" ht="39" customHeight="1">
      <c r="A31" s="130" t="s">
        <v>418</v>
      </c>
      <c r="B31" s="120"/>
      <c r="C31" s="62"/>
      <c r="D31" s="62"/>
      <c r="E31" s="62"/>
      <c r="F31" s="62"/>
      <c r="G31" s="10"/>
      <c r="H31" s="10"/>
      <c r="I31" s="10">
        <v>62</v>
      </c>
      <c r="J31" s="10"/>
      <c r="K31" s="29"/>
      <c r="L31" s="72"/>
      <c r="M31" s="72"/>
      <c r="N31" s="29"/>
      <c r="O31" s="29"/>
      <c r="P31" s="29"/>
      <c r="Q31" s="29"/>
      <c r="R31" s="29"/>
      <c r="S31" s="29"/>
      <c r="T31" s="29"/>
      <c r="U31" s="29"/>
      <c r="V31" s="29"/>
      <c r="W31" s="30"/>
      <c r="AD31" s="121"/>
    </row>
    <row r="32" spans="1:30" s="27" customFormat="1" ht="38.25" customHeight="1">
      <c r="A32" s="131">
        <v>1</v>
      </c>
      <c r="B32" s="126" t="s">
        <v>116</v>
      </c>
      <c r="C32" s="79">
        <v>2</v>
      </c>
      <c r="D32" s="23">
        <v>8</v>
      </c>
      <c r="E32" s="111" t="s">
        <v>389</v>
      </c>
      <c r="F32" s="20" t="s">
        <v>365</v>
      </c>
      <c r="G32" s="20" t="s">
        <v>419</v>
      </c>
      <c r="H32" s="20" t="s">
        <v>420</v>
      </c>
      <c r="I32" s="20"/>
      <c r="J32" s="79"/>
      <c r="K32" s="22">
        <v>8</v>
      </c>
      <c r="L32" s="111" t="s">
        <v>389</v>
      </c>
      <c r="M32" s="10"/>
      <c r="N32" s="111" t="s">
        <v>389</v>
      </c>
      <c r="O32" s="10"/>
      <c r="P32" s="23"/>
      <c r="Q32" s="23"/>
      <c r="R32" s="10"/>
      <c r="S32" s="10"/>
      <c r="T32" s="23"/>
      <c r="U32" s="11"/>
      <c r="V32" s="11"/>
      <c r="W32" s="36"/>
      <c r="X32" s="20" t="s">
        <v>420</v>
      </c>
      <c r="AD32" s="121"/>
    </row>
    <row r="33" spans="1:30" s="27" customFormat="1" ht="32.25" customHeight="1">
      <c r="A33" s="131">
        <v>2</v>
      </c>
      <c r="B33" s="136" t="s">
        <v>421</v>
      </c>
      <c r="C33" s="79">
        <v>2</v>
      </c>
      <c r="D33" s="23">
        <v>8</v>
      </c>
      <c r="E33" s="111" t="s">
        <v>401</v>
      </c>
      <c r="F33" s="20" t="s">
        <v>50</v>
      </c>
      <c r="G33" s="20" t="s">
        <v>419</v>
      </c>
      <c r="H33" s="20" t="s">
        <v>422</v>
      </c>
      <c r="I33" s="20"/>
      <c r="J33" s="79"/>
      <c r="K33" s="22">
        <v>8</v>
      </c>
      <c r="L33" s="111" t="s">
        <v>401</v>
      </c>
      <c r="M33" s="10"/>
      <c r="N33" s="111" t="s">
        <v>401</v>
      </c>
      <c r="O33" s="10"/>
      <c r="P33" s="10"/>
      <c r="Q33" s="10"/>
      <c r="R33" s="10"/>
      <c r="S33" s="10"/>
      <c r="T33" s="23"/>
      <c r="U33" s="11"/>
      <c r="V33" s="11"/>
      <c r="W33" s="36"/>
      <c r="X33" s="20"/>
      <c r="AD33" s="121"/>
    </row>
    <row r="34" spans="1:30" s="27" customFormat="1" ht="39.75" customHeight="1">
      <c r="A34" s="131">
        <v>3</v>
      </c>
      <c r="B34" s="126" t="s">
        <v>369</v>
      </c>
      <c r="C34" s="69">
        <v>2</v>
      </c>
      <c r="D34" s="23">
        <v>8</v>
      </c>
      <c r="E34" s="20" t="s">
        <v>393</v>
      </c>
      <c r="F34" s="20" t="s">
        <v>365</v>
      </c>
      <c r="G34" s="20" t="s">
        <v>419</v>
      </c>
      <c r="H34" s="20" t="s">
        <v>390</v>
      </c>
      <c r="I34" s="20"/>
      <c r="J34" s="69"/>
      <c r="K34" s="22">
        <v>8</v>
      </c>
      <c r="L34" s="20" t="s">
        <v>393</v>
      </c>
      <c r="M34" s="10"/>
      <c r="N34" s="20" t="s">
        <v>393</v>
      </c>
      <c r="O34" s="10"/>
      <c r="P34" s="10"/>
      <c r="Q34" s="10"/>
      <c r="R34" s="10"/>
      <c r="S34" s="10"/>
      <c r="T34" s="23"/>
      <c r="U34" s="11"/>
      <c r="V34" s="11"/>
      <c r="W34" s="36"/>
      <c r="X34" s="20" t="s">
        <v>390</v>
      </c>
      <c r="AD34" s="121"/>
    </row>
    <row r="35" spans="1:30" s="27" customFormat="1" ht="39.75" customHeight="1">
      <c r="A35" s="131">
        <v>4</v>
      </c>
      <c r="B35" s="126" t="s">
        <v>395</v>
      </c>
      <c r="C35" s="79">
        <v>2</v>
      </c>
      <c r="D35" s="23">
        <v>8</v>
      </c>
      <c r="E35" s="20" t="s">
        <v>396</v>
      </c>
      <c r="F35" s="20" t="s">
        <v>50</v>
      </c>
      <c r="G35" s="20" t="s">
        <v>419</v>
      </c>
      <c r="H35" s="20" t="s">
        <v>370</v>
      </c>
      <c r="I35" s="20"/>
      <c r="J35" s="69" t="s">
        <v>398</v>
      </c>
      <c r="K35" s="22">
        <v>8</v>
      </c>
      <c r="L35" s="20" t="s">
        <v>396</v>
      </c>
      <c r="M35" s="10"/>
      <c r="N35" s="20" t="s">
        <v>396</v>
      </c>
      <c r="O35" s="10"/>
      <c r="P35" s="10"/>
      <c r="Q35" s="10"/>
      <c r="R35" s="10"/>
      <c r="S35" s="10"/>
      <c r="T35" s="23"/>
      <c r="U35" s="11"/>
      <c r="V35" s="11"/>
      <c r="W35" s="36"/>
      <c r="X35" s="20" t="s">
        <v>370</v>
      </c>
      <c r="AD35" s="121"/>
    </row>
    <row r="36" spans="1:30" s="27" customFormat="1" ht="33.75" customHeight="1">
      <c r="A36" s="131"/>
      <c r="B36" s="128" t="s">
        <v>10</v>
      </c>
      <c r="C36" s="10">
        <f>SUM(C32:C35)</f>
        <v>8</v>
      </c>
      <c r="D36" s="10">
        <f>SUM(D32:D35)</f>
        <v>32</v>
      </c>
      <c r="E36" s="10"/>
      <c r="F36" s="10"/>
      <c r="G36" s="10"/>
      <c r="H36" s="23"/>
      <c r="I36" s="23"/>
      <c r="J36" s="23"/>
      <c r="K36" s="75"/>
      <c r="L36" s="10"/>
      <c r="M36" s="10"/>
      <c r="N36" s="10"/>
      <c r="O36" s="10"/>
      <c r="P36" s="10"/>
      <c r="Q36" s="10"/>
      <c r="R36" s="10"/>
      <c r="S36" s="10"/>
      <c r="T36" s="23"/>
      <c r="U36" s="11"/>
      <c r="V36" s="11"/>
      <c r="W36" s="36"/>
      <c r="X36" s="28"/>
      <c r="AD36" s="121"/>
    </row>
    <row r="37" spans="1:30" s="27" customFormat="1" ht="39" customHeight="1">
      <c r="A37" s="130" t="s">
        <v>423</v>
      </c>
      <c r="B37" s="120"/>
      <c r="C37" s="62"/>
      <c r="D37" s="62"/>
      <c r="E37" s="62"/>
      <c r="F37" s="62"/>
      <c r="G37" s="10"/>
      <c r="H37" s="10"/>
      <c r="I37" s="10">
        <v>65</v>
      </c>
      <c r="J37" s="10"/>
      <c r="K37" s="137"/>
      <c r="L37" s="138"/>
      <c r="M37" s="138"/>
      <c r="N37" s="29"/>
      <c r="O37" s="29"/>
      <c r="P37" s="29"/>
      <c r="Q37" s="29"/>
      <c r="R37" s="29"/>
      <c r="S37" s="29"/>
      <c r="T37" s="29"/>
      <c r="U37" s="29"/>
      <c r="V37" s="29"/>
      <c r="W37" s="30"/>
      <c r="AD37" s="121"/>
    </row>
    <row r="38" spans="1:30" s="27" customFormat="1" ht="40.5" customHeight="1">
      <c r="A38" s="131">
        <v>1</v>
      </c>
      <c r="B38" s="136" t="s">
        <v>424</v>
      </c>
      <c r="C38" s="79">
        <v>3</v>
      </c>
      <c r="D38" s="23">
        <v>12</v>
      </c>
      <c r="E38" s="111" t="s">
        <v>425</v>
      </c>
      <c r="F38" s="20" t="s">
        <v>365</v>
      </c>
      <c r="G38" s="20" t="s">
        <v>426</v>
      </c>
      <c r="H38" s="20" t="s">
        <v>427</v>
      </c>
      <c r="I38" s="20"/>
      <c r="J38" s="79"/>
      <c r="K38" s="43">
        <v>12</v>
      </c>
      <c r="L38" s="139" t="s">
        <v>425</v>
      </c>
      <c r="M38" s="70"/>
      <c r="N38" s="139" t="s">
        <v>425</v>
      </c>
      <c r="O38" s="20"/>
      <c r="P38" s="20"/>
      <c r="Q38" s="20"/>
      <c r="R38" s="22"/>
      <c r="S38" s="23"/>
      <c r="T38" s="24"/>
      <c r="U38" s="19"/>
      <c r="V38" s="20"/>
      <c r="W38" s="26"/>
      <c r="X38" s="20" t="s">
        <v>428</v>
      </c>
      <c r="AD38" s="19"/>
    </row>
    <row r="39" spans="1:30" s="27" customFormat="1" ht="40.5" customHeight="1">
      <c r="A39" s="131">
        <v>2</v>
      </c>
      <c r="B39" s="136" t="s">
        <v>429</v>
      </c>
      <c r="C39" s="79">
        <v>3</v>
      </c>
      <c r="D39" s="23">
        <v>12</v>
      </c>
      <c r="E39" s="111" t="s">
        <v>430</v>
      </c>
      <c r="F39" s="20" t="s">
        <v>50</v>
      </c>
      <c r="G39" s="20" t="s">
        <v>426</v>
      </c>
      <c r="H39" s="20" t="s">
        <v>431</v>
      </c>
      <c r="I39" s="20"/>
      <c r="J39" s="79"/>
      <c r="K39" s="43">
        <v>12</v>
      </c>
      <c r="L39" s="139" t="s">
        <v>432</v>
      </c>
      <c r="M39" s="70"/>
      <c r="N39" s="139" t="s">
        <v>432</v>
      </c>
      <c r="O39" s="20"/>
      <c r="P39" s="20"/>
      <c r="Q39" s="20"/>
      <c r="R39" s="22"/>
      <c r="S39" s="23"/>
      <c r="T39" s="24"/>
      <c r="U39" s="19"/>
      <c r="V39" s="20"/>
      <c r="W39" s="26"/>
      <c r="X39" s="40" t="s">
        <v>433</v>
      </c>
      <c r="AD39" s="140"/>
    </row>
    <row r="40" spans="1:30" s="27" customFormat="1" ht="40.5" customHeight="1">
      <c r="A40" s="131">
        <v>3</v>
      </c>
      <c r="B40" s="136" t="s">
        <v>434</v>
      </c>
      <c r="C40" s="79">
        <v>2</v>
      </c>
      <c r="D40" s="20">
        <v>8</v>
      </c>
      <c r="E40" s="20" t="s">
        <v>368</v>
      </c>
      <c r="F40" s="20" t="s">
        <v>365</v>
      </c>
      <c r="G40" s="20" t="s">
        <v>426</v>
      </c>
      <c r="H40" s="20" t="s">
        <v>435</v>
      </c>
      <c r="I40" s="20"/>
      <c r="J40" s="69" t="s">
        <v>398</v>
      </c>
      <c r="K40" s="21">
        <v>8</v>
      </c>
      <c r="L40" s="20" t="s">
        <v>436</v>
      </c>
      <c r="M40" s="70"/>
      <c r="N40" s="20" t="s">
        <v>436</v>
      </c>
      <c r="O40" s="20"/>
      <c r="P40" s="20"/>
      <c r="Q40" s="20"/>
      <c r="R40" s="21"/>
      <c r="S40" s="20"/>
      <c r="T40" s="24">
        <v>3</v>
      </c>
      <c r="U40" s="19" t="s">
        <v>18</v>
      </c>
      <c r="V40" s="20">
        <v>3</v>
      </c>
      <c r="W40" s="26" t="s">
        <v>17</v>
      </c>
      <c r="X40" s="20" t="s">
        <v>437</v>
      </c>
      <c r="AD40" s="19"/>
    </row>
    <row r="41" spans="1:30" s="27" customFormat="1" ht="35.25" customHeight="1">
      <c r="A41" s="131"/>
      <c r="B41" s="128" t="s">
        <v>10</v>
      </c>
      <c r="C41" s="10">
        <f>SUM(C38:C40)</f>
        <v>8</v>
      </c>
      <c r="D41" s="10">
        <f>SUM(D38:D40)</f>
        <v>32</v>
      </c>
      <c r="E41" s="135"/>
      <c r="F41" s="135"/>
      <c r="G41" s="20" t="s">
        <v>398</v>
      </c>
      <c r="H41" s="23"/>
      <c r="I41" s="23"/>
      <c r="J41" s="23"/>
      <c r="K41" s="75"/>
      <c r="L41" s="10"/>
      <c r="M41" s="10"/>
      <c r="N41" s="10"/>
      <c r="O41" s="10"/>
      <c r="P41" s="10"/>
      <c r="Q41" s="10"/>
      <c r="R41" s="75"/>
      <c r="S41" s="10"/>
      <c r="T41" s="20"/>
      <c r="U41" s="39"/>
      <c r="V41" s="11"/>
      <c r="W41" s="26"/>
      <c r="AD41" s="121"/>
    </row>
    <row r="42" spans="1:30" s="27" customFormat="1" ht="26.25" customHeight="1">
      <c r="A42" s="130" t="s">
        <v>438</v>
      </c>
      <c r="B42" s="120"/>
      <c r="C42" s="62"/>
      <c r="D42" s="62"/>
      <c r="E42" s="62"/>
      <c r="F42" s="62"/>
      <c r="G42" s="10"/>
      <c r="H42" s="10"/>
      <c r="I42" s="10">
        <v>68</v>
      </c>
      <c r="J42" s="10"/>
      <c r="K42" s="137"/>
      <c r="L42" s="138"/>
      <c r="M42" s="138"/>
      <c r="N42" s="29"/>
      <c r="O42" s="29"/>
      <c r="P42" s="29"/>
      <c r="Q42" s="29"/>
      <c r="R42" s="29"/>
      <c r="S42" s="29"/>
      <c r="T42" s="29"/>
      <c r="U42" s="29"/>
      <c r="V42" s="29"/>
      <c r="W42" s="30"/>
      <c r="AD42" s="121"/>
    </row>
    <row r="43" spans="1:30" s="27" customFormat="1" ht="27" customHeight="1">
      <c r="A43" s="131">
        <v>1</v>
      </c>
      <c r="B43" s="136" t="s">
        <v>439</v>
      </c>
      <c r="C43" s="79">
        <v>2</v>
      </c>
      <c r="D43" s="20">
        <v>8</v>
      </c>
      <c r="E43" s="111" t="s">
        <v>389</v>
      </c>
      <c r="F43" s="20" t="s">
        <v>365</v>
      </c>
      <c r="G43" s="20" t="s">
        <v>440</v>
      </c>
      <c r="H43" s="20" t="s">
        <v>441</v>
      </c>
      <c r="I43" s="20"/>
      <c r="J43" s="79"/>
      <c r="K43" s="21">
        <v>8</v>
      </c>
      <c r="L43" s="111" t="s">
        <v>389</v>
      </c>
      <c r="M43" s="73"/>
      <c r="N43" s="111" t="s">
        <v>389</v>
      </c>
      <c r="O43" s="20"/>
      <c r="P43" s="20"/>
      <c r="Q43" s="20"/>
      <c r="R43" s="22"/>
      <c r="S43" s="23"/>
      <c r="T43" s="24"/>
      <c r="U43" s="19"/>
      <c r="V43" s="20"/>
      <c r="W43" s="38"/>
      <c r="X43" s="20" t="s">
        <v>442</v>
      </c>
      <c r="AD43" s="19"/>
    </row>
    <row r="44" spans="1:30" s="27" customFormat="1" ht="33" customHeight="1">
      <c r="A44" s="131">
        <v>2</v>
      </c>
      <c r="B44" s="136" t="s">
        <v>443</v>
      </c>
      <c r="C44" s="79">
        <v>2</v>
      </c>
      <c r="D44" s="20">
        <v>8</v>
      </c>
      <c r="E44" s="111" t="s">
        <v>401</v>
      </c>
      <c r="F44" s="20" t="s">
        <v>50</v>
      </c>
      <c r="G44" s="20" t="s">
        <v>440</v>
      </c>
      <c r="H44" s="20" t="s">
        <v>292</v>
      </c>
      <c r="I44" s="20"/>
      <c r="J44" s="79"/>
      <c r="K44" s="133">
        <v>8</v>
      </c>
      <c r="L44" s="111" t="s">
        <v>401</v>
      </c>
      <c r="M44" s="70"/>
      <c r="N44" s="111" t="s">
        <v>401</v>
      </c>
      <c r="O44" s="20"/>
      <c r="P44" s="20"/>
      <c r="Q44" s="20"/>
      <c r="R44" s="22"/>
      <c r="S44" s="23"/>
      <c r="T44" s="24"/>
      <c r="U44" s="19"/>
      <c r="V44" s="20"/>
      <c r="W44" s="38"/>
      <c r="X44" s="20" t="s">
        <v>199</v>
      </c>
      <c r="AD44" s="19"/>
    </row>
    <row r="45" spans="1:30" s="27" customFormat="1" ht="33" customHeight="1">
      <c r="A45" s="131">
        <v>3</v>
      </c>
      <c r="B45" s="136" t="s">
        <v>444</v>
      </c>
      <c r="C45" s="79">
        <v>3</v>
      </c>
      <c r="D45" s="20">
        <v>12</v>
      </c>
      <c r="E45" s="20" t="s">
        <v>368</v>
      </c>
      <c r="F45" s="20" t="s">
        <v>365</v>
      </c>
      <c r="G45" s="20" t="s">
        <v>440</v>
      </c>
      <c r="H45" s="20" t="s">
        <v>445</v>
      </c>
      <c r="I45" s="20"/>
      <c r="J45" s="69" t="s">
        <v>398</v>
      </c>
      <c r="K45" s="141">
        <v>12</v>
      </c>
      <c r="L45" s="40" t="s">
        <v>368</v>
      </c>
      <c r="M45" s="70"/>
      <c r="N45" s="40" t="s">
        <v>368</v>
      </c>
      <c r="O45" s="20"/>
      <c r="P45" s="20"/>
      <c r="Q45" s="20"/>
      <c r="R45" s="21"/>
      <c r="S45" s="20"/>
      <c r="T45" s="34">
        <v>3</v>
      </c>
      <c r="U45" s="19" t="s">
        <v>18</v>
      </c>
      <c r="V45" s="20">
        <v>3</v>
      </c>
      <c r="W45" s="26" t="s">
        <v>17</v>
      </c>
      <c r="X45" s="20" t="s">
        <v>446</v>
      </c>
      <c r="AD45" s="19"/>
    </row>
    <row r="46" spans="1:30" s="27" customFormat="1" ht="28.5" customHeight="1">
      <c r="A46" s="131"/>
      <c r="B46" s="128" t="s">
        <v>10</v>
      </c>
      <c r="C46" s="10">
        <f>SUM(C43:C45)</f>
        <v>7</v>
      </c>
      <c r="D46" s="10">
        <f>SUM(D43:D45)</f>
        <v>28</v>
      </c>
      <c r="E46" s="135"/>
      <c r="F46" s="135"/>
      <c r="G46" s="11"/>
      <c r="H46" s="20"/>
      <c r="I46" s="20"/>
      <c r="J46" s="20"/>
      <c r="K46" s="21"/>
      <c r="L46" s="20"/>
      <c r="M46" s="20"/>
      <c r="N46" s="20"/>
      <c r="O46" s="20"/>
      <c r="P46" s="20"/>
      <c r="Q46" s="20"/>
      <c r="R46" s="21"/>
      <c r="S46" s="20"/>
      <c r="T46" s="34"/>
      <c r="U46" s="19"/>
      <c r="V46" s="20"/>
      <c r="W46" s="26"/>
      <c r="X46" s="28"/>
      <c r="AD46" s="121"/>
    </row>
    <row r="47" spans="1:30" s="27" customFormat="1" ht="28.5" customHeight="1">
      <c r="A47" s="130" t="s">
        <v>447</v>
      </c>
      <c r="B47" s="120"/>
      <c r="C47" s="62"/>
      <c r="D47" s="62"/>
      <c r="E47" s="62"/>
      <c r="F47" s="62"/>
      <c r="G47" s="10"/>
      <c r="H47" s="10"/>
      <c r="I47" s="10">
        <v>62</v>
      </c>
      <c r="J47" s="10"/>
      <c r="K47" s="137"/>
      <c r="L47" s="138"/>
      <c r="M47" s="138"/>
      <c r="N47" s="29"/>
      <c r="O47" s="29"/>
      <c r="P47" s="29"/>
      <c r="Q47" s="29"/>
      <c r="R47" s="29"/>
      <c r="S47" s="29"/>
      <c r="T47" s="29"/>
      <c r="U47" s="29"/>
      <c r="V47" s="29"/>
      <c r="W47" s="30"/>
      <c r="AD47" s="121"/>
    </row>
    <row r="48" spans="1:30" s="27" customFormat="1" ht="44.25" customHeight="1">
      <c r="A48" s="125">
        <v>1</v>
      </c>
      <c r="B48" s="136" t="s">
        <v>439</v>
      </c>
      <c r="C48" s="79">
        <v>2</v>
      </c>
      <c r="D48" s="20">
        <v>8</v>
      </c>
      <c r="E48" s="111" t="s">
        <v>389</v>
      </c>
      <c r="F48" s="20" t="s">
        <v>365</v>
      </c>
      <c r="G48" s="20" t="s">
        <v>448</v>
      </c>
      <c r="H48" s="20" t="s">
        <v>449</v>
      </c>
      <c r="I48" s="20"/>
      <c r="J48" s="79"/>
      <c r="K48" s="21">
        <v>8</v>
      </c>
      <c r="L48" s="111" t="s">
        <v>389</v>
      </c>
      <c r="M48" s="142" t="s">
        <v>193</v>
      </c>
      <c r="N48" s="111" t="s">
        <v>389</v>
      </c>
      <c r="O48" s="20"/>
      <c r="P48" s="20"/>
      <c r="Q48" s="20"/>
      <c r="R48" s="21"/>
      <c r="S48" s="20"/>
      <c r="T48" s="24"/>
      <c r="U48" s="19"/>
      <c r="V48" s="20"/>
      <c r="W48" s="26"/>
      <c r="X48" s="23" t="s">
        <v>194</v>
      </c>
      <c r="AD48" s="143"/>
    </row>
    <row r="49" spans="1:30" s="27" customFormat="1" ht="30" customHeight="1">
      <c r="A49" s="125">
        <v>2</v>
      </c>
      <c r="B49" s="136" t="s">
        <v>434</v>
      </c>
      <c r="C49" s="79">
        <v>2</v>
      </c>
      <c r="D49" s="20">
        <v>8</v>
      </c>
      <c r="E49" s="111" t="s">
        <v>401</v>
      </c>
      <c r="F49" s="20" t="s">
        <v>50</v>
      </c>
      <c r="G49" s="20" t="s">
        <v>448</v>
      </c>
      <c r="H49" s="20" t="s">
        <v>450</v>
      </c>
      <c r="I49" s="20"/>
      <c r="J49" s="79"/>
      <c r="K49" s="133">
        <v>8</v>
      </c>
      <c r="L49" s="111" t="s">
        <v>401</v>
      </c>
      <c r="M49" s="73" t="s">
        <v>196</v>
      </c>
      <c r="N49" s="111" t="s">
        <v>401</v>
      </c>
      <c r="O49" s="20"/>
      <c r="P49" s="20"/>
      <c r="Q49" s="20"/>
      <c r="R49" s="21"/>
      <c r="S49" s="20"/>
      <c r="T49" s="24"/>
      <c r="U49" s="19"/>
      <c r="V49" s="20"/>
      <c r="W49" s="26"/>
      <c r="X49" s="20" t="s">
        <v>451</v>
      </c>
      <c r="AD49" s="19"/>
    </row>
    <row r="50" spans="1:30" s="27" customFormat="1" ht="27.75" customHeight="1">
      <c r="A50" s="125">
        <v>3</v>
      </c>
      <c r="B50" s="136" t="s">
        <v>429</v>
      </c>
      <c r="C50" s="79">
        <v>3</v>
      </c>
      <c r="D50" s="20">
        <v>12</v>
      </c>
      <c r="E50" s="20" t="s">
        <v>368</v>
      </c>
      <c r="F50" s="20" t="s">
        <v>365</v>
      </c>
      <c r="G50" s="20" t="s">
        <v>448</v>
      </c>
      <c r="H50" s="20" t="s">
        <v>452</v>
      </c>
      <c r="I50" s="20"/>
      <c r="J50" s="69" t="s">
        <v>398</v>
      </c>
      <c r="K50" s="21">
        <v>12</v>
      </c>
      <c r="L50" s="20" t="s">
        <v>368</v>
      </c>
      <c r="M50" s="73" t="s">
        <v>173</v>
      </c>
      <c r="N50" s="20" t="s">
        <v>368</v>
      </c>
      <c r="O50" s="20"/>
      <c r="P50" s="20"/>
      <c r="Q50" s="20"/>
      <c r="R50" s="21"/>
      <c r="S50" s="20"/>
      <c r="T50" s="24"/>
      <c r="U50" s="19"/>
      <c r="V50" s="20"/>
      <c r="W50" s="26"/>
      <c r="X50" s="20" t="s">
        <v>453</v>
      </c>
      <c r="AD50" s="19"/>
    </row>
    <row r="51" spans="1:30" s="27" customFormat="1" ht="27" customHeight="1">
      <c r="A51" s="125"/>
      <c r="B51" s="128" t="s">
        <v>10</v>
      </c>
      <c r="C51" s="11">
        <f>SUM(C48:C50)</f>
        <v>7</v>
      </c>
      <c r="D51" s="11">
        <f>SUM(D48:D50)</f>
        <v>28</v>
      </c>
      <c r="E51" s="11"/>
      <c r="F51" s="11"/>
      <c r="G51" s="11"/>
      <c r="H51" s="20"/>
      <c r="I51" s="20"/>
      <c r="J51" s="20"/>
      <c r="K51" s="82"/>
      <c r="L51" s="11"/>
      <c r="M51" s="11"/>
      <c r="N51" s="11"/>
      <c r="O51" s="11"/>
      <c r="P51" s="11"/>
      <c r="Q51" s="11"/>
      <c r="R51" s="82"/>
      <c r="S51" s="11"/>
      <c r="T51" s="20"/>
      <c r="U51" s="11" t="s">
        <v>10</v>
      </c>
      <c r="V51" s="11">
        <f>SUM(V48:V50)</f>
        <v>0</v>
      </c>
      <c r="W51" s="26"/>
      <c r="X51" s="28"/>
      <c r="AD51" s="121"/>
    </row>
    <row r="52" spans="1:30" s="27" customFormat="1" ht="29.25" customHeight="1">
      <c r="A52" s="144" t="s">
        <v>454</v>
      </c>
      <c r="B52" s="120"/>
      <c r="C52" s="62"/>
      <c r="D52" s="62"/>
      <c r="E52" s="62"/>
      <c r="F52" s="62"/>
      <c r="G52" s="10"/>
      <c r="H52" s="10"/>
      <c r="I52" s="10">
        <v>66</v>
      </c>
      <c r="J52" s="10"/>
      <c r="K52" s="29"/>
      <c r="L52" s="72"/>
      <c r="M52" s="72"/>
      <c r="N52" s="29"/>
      <c r="O52" s="29"/>
      <c r="P52" s="29"/>
      <c r="Q52" s="29"/>
      <c r="R52" s="29"/>
      <c r="S52" s="29"/>
      <c r="T52" s="29"/>
      <c r="U52" s="29"/>
      <c r="V52" s="29"/>
      <c r="W52" s="30"/>
      <c r="AD52" s="121"/>
    </row>
    <row r="53" spans="1:67" s="28" customFormat="1" ht="33" customHeight="1">
      <c r="A53" s="131">
        <v>1</v>
      </c>
      <c r="B53" s="145" t="s">
        <v>165</v>
      </c>
      <c r="C53" s="23">
        <v>2</v>
      </c>
      <c r="D53" s="20">
        <v>8</v>
      </c>
      <c r="E53" s="111" t="s">
        <v>389</v>
      </c>
      <c r="F53" s="20" t="s">
        <v>365</v>
      </c>
      <c r="G53" s="23" t="s">
        <v>455</v>
      </c>
      <c r="H53" s="20" t="s">
        <v>422</v>
      </c>
      <c r="I53" s="20"/>
      <c r="J53" s="23" t="s">
        <v>398</v>
      </c>
      <c r="K53" s="21">
        <v>8</v>
      </c>
      <c r="L53" s="111" t="s">
        <v>389</v>
      </c>
      <c r="M53" s="20"/>
      <c r="N53" s="111" t="s">
        <v>389</v>
      </c>
      <c r="O53" s="20"/>
      <c r="P53" s="20"/>
      <c r="Q53" s="20"/>
      <c r="R53" s="23"/>
      <c r="S53" s="23"/>
      <c r="T53" s="24"/>
      <c r="U53" s="19"/>
      <c r="V53" s="20"/>
      <c r="W53" s="42"/>
      <c r="X53" s="20" t="s">
        <v>422</v>
      </c>
      <c r="Y53" s="27"/>
      <c r="Z53" s="27"/>
      <c r="AA53" s="27"/>
      <c r="AC53" s="129"/>
      <c r="AD53" s="146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30" s="27" customFormat="1" ht="33" customHeight="1">
      <c r="A54" s="131">
        <v>2</v>
      </c>
      <c r="B54" s="145" t="s">
        <v>456</v>
      </c>
      <c r="C54" s="23">
        <v>4</v>
      </c>
      <c r="D54" s="20">
        <v>15</v>
      </c>
      <c r="E54" s="111" t="s">
        <v>457</v>
      </c>
      <c r="F54" s="20" t="s">
        <v>50</v>
      </c>
      <c r="G54" s="23" t="s">
        <v>455</v>
      </c>
      <c r="H54" s="20" t="s">
        <v>458</v>
      </c>
      <c r="I54" s="20"/>
      <c r="J54" s="20"/>
      <c r="K54" s="147"/>
      <c r="L54" s="147"/>
      <c r="M54" s="147"/>
      <c r="N54" s="147"/>
      <c r="O54" s="57"/>
      <c r="P54" s="57"/>
      <c r="Q54" s="57"/>
      <c r="R54" s="58"/>
      <c r="S54" s="58"/>
      <c r="T54" s="148"/>
      <c r="U54" s="149"/>
      <c r="V54" s="57"/>
      <c r="W54" s="149"/>
      <c r="AD54" s="19"/>
    </row>
    <row r="55" spans="1:30" s="27" customFormat="1" ht="28.5" customHeight="1">
      <c r="A55" s="131"/>
      <c r="B55" s="128" t="s">
        <v>10</v>
      </c>
      <c r="C55" s="10">
        <f>SUM(C53:C54)</f>
        <v>6</v>
      </c>
      <c r="D55" s="20">
        <f>SUM(D53:D54)</f>
        <v>23</v>
      </c>
      <c r="E55" s="111"/>
      <c r="F55" s="20"/>
      <c r="G55" s="10"/>
      <c r="H55" s="23"/>
      <c r="I55" s="23"/>
      <c r="J55" s="10"/>
      <c r="K55" s="150"/>
      <c r="L55" s="151"/>
      <c r="M55" s="151"/>
      <c r="N55" s="150"/>
      <c r="O55" s="29"/>
      <c r="P55" s="29"/>
      <c r="Q55" s="29"/>
      <c r="R55" s="29"/>
      <c r="S55" s="29"/>
      <c r="T55" s="29"/>
      <c r="U55" s="29"/>
      <c r="V55" s="29"/>
      <c r="W55" s="30"/>
      <c r="AD55" s="152"/>
    </row>
    <row r="56" spans="1:30" s="27" customFormat="1" ht="33" customHeight="1">
      <c r="A56" s="130" t="s">
        <v>459</v>
      </c>
      <c r="B56" s="120"/>
      <c r="C56" s="62"/>
      <c r="D56" s="62"/>
      <c r="E56" s="62"/>
      <c r="F56" s="62"/>
      <c r="G56" s="10"/>
      <c r="H56" s="10"/>
      <c r="I56" s="10">
        <v>66</v>
      </c>
      <c r="J56" s="20"/>
      <c r="K56" s="21"/>
      <c r="L56" s="10"/>
      <c r="M56" s="10"/>
      <c r="N56" s="10"/>
      <c r="O56" s="10"/>
      <c r="P56" s="10"/>
      <c r="Q56" s="10"/>
      <c r="R56" s="41"/>
      <c r="S56" s="41"/>
      <c r="T56" s="41"/>
      <c r="U56" s="41"/>
      <c r="V56" s="41"/>
      <c r="W56" s="32"/>
      <c r="AD56" s="153"/>
    </row>
    <row r="57" spans="1:30" s="27" customFormat="1" ht="35.25" customHeight="1">
      <c r="A57" s="125">
        <v>1</v>
      </c>
      <c r="B57" s="154" t="s">
        <v>460</v>
      </c>
      <c r="C57" s="23">
        <v>3</v>
      </c>
      <c r="D57" s="23">
        <v>12</v>
      </c>
      <c r="E57" s="111" t="s">
        <v>425</v>
      </c>
      <c r="F57" s="20" t="s">
        <v>365</v>
      </c>
      <c r="G57" s="23" t="s">
        <v>92</v>
      </c>
      <c r="H57" s="20" t="s">
        <v>461</v>
      </c>
      <c r="I57" s="20"/>
      <c r="J57" s="23" t="s">
        <v>398</v>
      </c>
      <c r="K57" s="22">
        <v>12</v>
      </c>
      <c r="L57" s="111" t="s">
        <v>425</v>
      </c>
      <c r="M57" s="73"/>
      <c r="N57" s="111" t="s">
        <v>425</v>
      </c>
      <c r="O57" s="20"/>
      <c r="P57" s="20"/>
      <c r="Q57" s="20"/>
      <c r="R57" s="21"/>
      <c r="S57" s="21"/>
      <c r="T57" s="24"/>
      <c r="U57" s="19"/>
      <c r="V57" s="20"/>
      <c r="W57" s="42"/>
      <c r="X57" s="59" t="s">
        <v>461</v>
      </c>
      <c r="AD57" s="155"/>
    </row>
    <row r="58" spans="1:30" s="27" customFormat="1" ht="26.25" customHeight="1">
      <c r="A58" s="125">
        <v>2</v>
      </c>
      <c r="B58" s="145" t="s">
        <v>456</v>
      </c>
      <c r="C58" s="23">
        <v>4</v>
      </c>
      <c r="D58" s="23">
        <v>15</v>
      </c>
      <c r="E58" s="111" t="s">
        <v>457</v>
      </c>
      <c r="F58" s="20" t="s">
        <v>50</v>
      </c>
      <c r="G58" s="23" t="s">
        <v>462</v>
      </c>
      <c r="H58" s="20" t="s">
        <v>458</v>
      </c>
      <c r="I58" s="20"/>
      <c r="J58" s="20"/>
      <c r="K58" s="57"/>
      <c r="L58" s="156"/>
      <c r="M58" s="157"/>
      <c r="N58" s="57"/>
      <c r="O58" s="57"/>
      <c r="P58" s="57"/>
      <c r="Q58" s="57"/>
      <c r="R58" s="57"/>
      <c r="S58" s="57"/>
      <c r="T58" s="148"/>
      <c r="U58" s="149"/>
      <c r="V58" s="57"/>
      <c r="W58" s="149"/>
      <c r="AD58" s="19"/>
    </row>
    <row r="59" spans="1:30" s="27" customFormat="1" ht="29.25" customHeight="1">
      <c r="A59" s="125"/>
      <c r="B59" s="128" t="s">
        <v>10</v>
      </c>
      <c r="C59" s="11">
        <f>SUM(C57:C58)</f>
        <v>7</v>
      </c>
      <c r="D59" s="11">
        <f>SUM(D57:D58)</f>
        <v>27</v>
      </c>
      <c r="E59" s="11"/>
      <c r="F59" s="59"/>
      <c r="G59" s="23"/>
      <c r="H59" s="20"/>
      <c r="I59" s="20"/>
      <c r="J59" s="20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56"/>
      <c r="V59" s="56"/>
      <c r="W59" s="58"/>
      <c r="AD59" s="19"/>
    </row>
    <row r="60" spans="1:30" s="27" customFormat="1" ht="32.25" customHeight="1">
      <c r="A60" s="130" t="s">
        <v>463</v>
      </c>
      <c r="B60" s="128"/>
      <c r="C60" s="11"/>
      <c r="D60" s="11"/>
      <c r="E60" s="11"/>
      <c r="F60" s="11"/>
      <c r="G60" s="11"/>
      <c r="H60" s="20"/>
      <c r="I60" s="20">
        <v>54</v>
      </c>
      <c r="J60" s="20"/>
      <c r="K60" s="82"/>
      <c r="L60" s="11"/>
      <c r="M60" s="11"/>
      <c r="N60" s="11"/>
      <c r="O60" s="19"/>
      <c r="P60" s="11"/>
      <c r="Q60" s="11"/>
      <c r="R60" s="56"/>
      <c r="S60" s="56"/>
      <c r="T60" s="57"/>
      <c r="U60" s="56"/>
      <c r="V60" s="56"/>
      <c r="W60" s="58"/>
      <c r="AD60" s="19"/>
    </row>
    <row r="61" spans="1:30" s="27" customFormat="1" ht="33" customHeight="1">
      <c r="A61" s="125">
        <v>1</v>
      </c>
      <c r="B61" s="145" t="s">
        <v>165</v>
      </c>
      <c r="C61" s="23">
        <v>2</v>
      </c>
      <c r="D61" s="20">
        <v>8</v>
      </c>
      <c r="E61" s="111" t="s">
        <v>389</v>
      </c>
      <c r="F61" s="20" t="s">
        <v>365</v>
      </c>
      <c r="G61" s="23" t="s">
        <v>464</v>
      </c>
      <c r="H61" s="20" t="s">
        <v>465</v>
      </c>
      <c r="I61" s="20"/>
      <c r="J61" s="23" t="s">
        <v>398</v>
      </c>
      <c r="K61" s="21">
        <v>8</v>
      </c>
      <c r="L61" s="111" t="s">
        <v>425</v>
      </c>
      <c r="M61" s="20" t="s">
        <v>365</v>
      </c>
      <c r="N61" s="20" t="s">
        <v>382</v>
      </c>
      <c r="O61" s="11"/>
      <c r="P61" s="11"/>
      <c r="Q61" s="11"/>
      <c r="R61" s="56"/>
      <c r="S61" s="56"/>
      <c r="T61" s="57"/>
      <c r="U61" s="56"/>
      <c r="V61" s="56"/>
      <c r="W61" s="58"/>
      <c r="AD61" s="143"/>
    </row>
    <row r="62" spans="1:30" s="27" customFormat="1" ht="33" customHeight="1">
      <c r="A62" s="125">
        <v>2</v>
      </c>
      <c r="B62" s="145" t="s">
        <v>456</v>
      </c>
      <c r="C62" s="23">
        <v>4</v>
      </c>
      <c r="D62" s="20">
        <v>15</v>
      </c>
      <c r="E62" s="111" t="s">
        <v>457</v>
      </c>
      <c r="F62" s="20" t="s">
        <v>366</v>
      </c>
      <c r="G62" s="23" t="s">
        <v>466</v>
      </c>
      <c r="H62" s="20" t="s">
        <v>458</v>
      </c>
      <c r="I62" s="20"/>
      <c r="J62" s="20"/>
      <c r="K62" s="57"/>
      <c r="L62" s="56"/>
      <c r="M62" s="56"/>
      <c r="N62" s="56"/>
      <c r="O62" s="56"/>
      <c r="P62" s="56"/>
      <c r="Q62" s="56"/>
      <c r="R62" s="56"/>
      <c r="S62" s="56"/>
      <c r="T62" s="57"/>
      <c r="U62" s="56"/>
      <c r="V62" s="56"/>
      <c r="W62" s="58"/>
      <c r="AD62" s="19"/>
    </row>
    <row r="63" spans="1:30" s="27" customFormat="1" ht="31.5" customHeight="1">
      <c r="A63" s="125"/>
      <c r="B63" s="128" t="s">
        <v>10</v>
      </c>
      <c r="C63" s="11">
        <f>SUM(C61:C62)</f>
        <v>6</v>
      </c>
      <c r="D63" s="11">
        <f>SUM(D61:D62)</f>
        <v>23</v>
      </c>
      <c r="E63" s="11"/>
      <c r="F63" s="11"/>
      <c r="G63" s="23" t="s">
        <v>398</v>
      </c>
      <c r="H63" s="20"/>
      <c r="I63" s="20"/>
      <c r="J63" s="20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56"/>
      <c r="V63" s="56"/>
      <c r="W63" s="58"/>
      <c r="AD63" s="121"/>
    </row>
    <row r="64" spans="1:30" s="27" customFormat="1" ht="30" customHeight="1">
      <c r="A64" s="130" t="s">
        <v>467</v>
      </c>
      <c r="B64" s="128"/>
      <c r="C64" s="11"/>
      <c r="D64" s="11"/>
      <c r="E64" s="11"/>
      <c r="F64" s="11"/>
      <c r="G64" s="11"/>
      <c r="H64" s="20"/>
      <c r="I64" s="20">
        <v>36</v>
      </c>
      <c r="J64" s="20"/>
      <c r="K64" s="158"/>
      <c r="L64" s="68"/>
      <c r="M64" s="11"/>
      <c r="N64" s="60"/>
      <c r="O64" s="56"/>
      <c r="P64" s="56"/>
      <c r="Q64" s="82"/>
      <c r="R64" s="56"/>
      <c r="S64" s="56"/>
      <c r="T64" s="57"/>
      <c r="U64" s="56"/>
      <c r="V64" s="56"/>
      <c r="W64" s="58"/>
      <c r="AD64" s="121"/>
    </row>
    <row r="65" spans="1:30" s="27" customFormat="1" ht="42" customHeight="1">
      <c r="A65" s="125">
        <v>1</v>
      </c>
      <c r="B65" s="154" t="s">
        <v>23</v>
      </c>
      <c r="C65" s="23">
        <v>2</v>
      </c>
      <c r="D65" s="20">
        <v>8</v>
      </c>
      <c r="E65" s="111" t="s">
        <v>392</v>
      </c>
      <c r="F65" s="20" t="s">
        <v>468</v>
      </c>
      <c r="G65" s="20" t="s">
        <v>469</v>
      </c>
      <c r="H65" s="20" t="s">
        <v>470</v>
      </c>
      <c r="I65" s="20"/>
      <c r="J65" s="23" t="s">
        <v>398</v>
      </c>
      <c r="K65" s="21">
        <v>8</v>
      </c>
      <c r="L65" s="111" t="s">
        <v>389</v>
      </c>
      <c r="M65" s="70"/>
      <c r="N65" s="111" t="s">
        <v>389</v>
      </c>
      <c r="O65" s="11"/>
      <c r="P65" s="11"/>
      <c r="Q65" s="11"/>
      <c r="R65" s="56"/>
      <c r="S65" s="56"/>
      <c r="T65" s="57"/>
      <c r="U65" s="56"/>
      <c r="V65" s="56"/>
      <c r="W65" s="58"/>
      <c r="X65" s="20" t="s">
        <v>471</v>
      </c>
      <c r="AD65" s="121"/>
    </row>
    <row r="66" spans="1:30" s="27" customFormat="1" ht="27" customHeight="1">
      <c r="A66" s="125"/>
      <c r="B66" s="128" t="s">
        <v>10</v>
      </c>
      <c r="C66" s="11">
        <f>SUM(C65:C65)</f>
        <v>2</v>
      </c>
      <c r="D66" s="11">
        <v>8</v>
      </c>
      <c r="E66" s="11"/>
      <c r="F66" s="11"/>
      <c r="G66" s="20" t="s">
        <v>398</v>
      </c>
      <c r="H66" s="20"/>
      <c r="I66" s="20"/>
      <c r="J66" s="20"/>
      <c r="K66" s="82"/>
      <c r="L66" s="11"/>
      <c r="M66" s="11"/>
      <c r="N66" s="11"/>
      <c r="O66" s="159"/>
      <c r="P66" s="159"/>
      <c r="Q66" s="159"/>
      <c r="R66" s="56"/>
      <c r="S66" s="56"/>
      <c r="T66" s="57"/>
      <c r="U66" s="56"/>
      <c r="V66" s="56"/>
      <c r="W66" s="58"/>
      <c r="AD66" s="121"/>
    </row>
    <row r="67" spans="1:30" s="27" customFormat="1" ht="39" customHeight="1">
      <c r="A67" s="130" t="s">
        <v>472</v>
      </c>
      <c r="B67" s="128"/>
      <c r="C67" s="11"/>
      <c r="D67" s="11"/>
      <c r="E67" s="11"/>
      <c r="F67" s="11"/>
      <c r="G67" s="11"/>
      <c r="H67" s="20"/>
      <c r="I67" s="20">
        <v>8</v>
      </c>
      <c r="J67" s="20"/>
      <c r="K67" s="160"/>
      <c r="L67" s="161"/>
      <c r="M67" s="162"/>
      <c r="N67" s="163"/>
      <c r="O67" s="56"/>
      <c r="P67" s="56"/>
      <c r="Q67" s="56"/>
      <c r="R67" s="56"/>
      <c r="S67" s="56"/>
      <c r="T67" s="57"/>
      <c r="U67" s="56"/>
      <c r="V67" s="56"/>
      <c r="W67" s="58"/>
      <c r="AD67" s="121"/>
    </row>
    <row r="68" spans="1:30" s="27" customFormat="1" ht="33.75" customHeight="1">
      <c r="A68" s="125">
        <v>1</v>
      </c>
      <c r="B68" s="154" t="s">
        <v>473</v>
      </c>
      <c r="C68" s="20">
        <v>2</v>
      </c>
      <c r="D68" s="20">
        <v>8</v>
      </c>
      <c r="E68" s="111" t="s">
        <v>474</v>
      </c>
      <c r="F68" s="20" t="s">
        <v>475</v>
      </c>
      <c r="G68" s="20" t="s">
        <v>476</v>
      </c>
      <c r="H68" s="20" t="s">
        <v>477</v>
      </c>
      <c r="I68" s="20"/>
      <c r="J68" s="20" t="s">
        <v>398</v>
      </c>
      <c r="K68" s="21">
        <v>8</v>
      </c>
      <c r="L68" s="111" t="s">
        <v>389</v>
      </c>
      <c r="M68" s="70"/>
      <c r="N68" s="111" t="s">
        <v>389</v>
      </c>
      <c r="O68" s="11"/>
      <c r="P68" s="11"/>
      <c r="Q68" s="11"/>
      <c r="R68" s="56"/>
      <c r="S68" s="56"/>
      <c r="T68" s="57"/>
      <c r="U68" s="56"/>
      <c r="V68" s="56"/>
      <c r="W68" s="58"/>
      <c r="X68" s="20" t="s">
        <v>478</v>
      </c>
      <c r="AD68" s="121"/>
    </row>
    <row r="69" spans="1:30" s="27" customFormat="1" ht="32.25" customHeight="1">
      <c r="A69" s="125"/>
      <c r="B69" s="128" t="s">
        <v>10</v>
      </c>
      <c r="C69" s="11">
        <f>SUM(C68:C68)</f>
        <v>2</v>
      </c>
      <c r="D69" s="11">
        <v>8</v>
      </c>
      <c r="E69" s="11"/>
      <c r="F69" s="11"/>
      <c r="G69" s="20" t="s">
        <v>398</v>
      </c>
      <c r="H69" s="20"/>
      <c r="I69" s="20"/>
      <c r="J69" s="10"/>
      <c r="K69" s="30"/>
      <c r="L69" s="10"/>
      <c r="M69" s="10"/>
      <c r="N69" s="62"/>
      <c r="O69" s="62"/>
      <c r="P69" s="62"/>
      <c r="Q69" s="62"/>
      <c r="R69" s="29"/>
      <c r="S69" s="29"/>
      <c r="T69" s="29"/>
      <c r="U69" s="29"/>
      <c r="V69" s="29"/>
      <c r="W69" s="30"/>
      <c r="AD69" s="121"/>
    </row>
    <row r="70" spans="1:30" s="27" customFormat="1" ht="20.25" customHeight="1">
      <c r="A70" s="118"/>
      <c r="B70" s="164"/>
      <c r="C70" s="51"/>
      <c r="D70" s="51"/>
      <c r="G70" s="165" t="s">
        <v>479</v>
      </c>
      <c r="H70" s="166"/>
      <c r="I70" s="166"/>
      <c r="J70" s="167"/>
      <c r="K70" s="167"/>
      <c r="L70" s="54"/>
      <c r="M70" s="54"/>
      <c r="O70" s="54"/>
      <c r="P70" s="54"/>
      <c r="Q70" s="54"/>
      <c r="R70" s="51"/>
      <c r="S70" s="51"/>
      <c r="T70" s="51"/>
      <c r="V70" s="51"/>
      <c r="W70" s="51"/>
      <c r="AD70" s="121"/>
    </row>
    <row r="71" spans="1:30" s="27" customFormat="1" ht="20.25" customHeight="1">
      <c r="A71" s="118"/>
      <c r="B71" s="164"/>
      <c r="C71" s="51"/>
      <c r="D71" s="51"/>
      <c r="G71" s="168" t="s">
        <v>12</v>
      </c>
      <c r="H71" s="166"/>
      <c r="I71" s="166"/>
      <c r="J71" s="167"/>
      <c r="K71" s="167"/>
      <c r="L71" s="54"/>
      <c r="M71" s="54"/>
      <c r="O71" s="54"/>
      <c r="P71" s="54"/>
      <c r="Q71" s="54"/>
      <c r="R71" s="51"/>
      <c r="S71" s="51"/>
      <c r="T71" s="51"/>
      <c r="W71" s="51"/>
      <c r="X71" s="4"/>
      <c r="AD71" s="121"/>
    </row>
    <row r="72" spans="1:30" s="27" customFormat="1" ht="20.25" customHeight="1">
      <c r="A72" s="118"/>
      <c r="B72" s="164"/>
      <c r="C72" s="51"/>
      <c r="D72" s="51"/>
      <c r="G72" s="168" t="s">
        <v>73</v>
      </c>
      <c r="H72" s="166"/>
      <c r="I72" s="166"/>
      <c r="J72" s="167"/>
      <c r="K72" s="167"/>
      <c r="L72" s="54"/>
      <c r="M72" s="54"/>
      <c r="O72" s="54"/>
      <c r="P72" s="54"/>
      <c r="Q72" s="54"/>
      <c r="R72" s="51"/>
      <c r="S72" s="51"/>
      <c r="T72" s="51"/>
      <c r="W72" s="51"/>
      <c r="X72" s="4"/>
      <c r="AD72" s="121"/>
    </row>
    <row r="73" spans="7:21" ht="25.5" customHeight="1">
      <c r="G73" s="168" t="s">
        <v>74</v>
      </c>
      <c r="H73" s="115"/>
      <c r="I73" s="115"/>
      <c r="J73" s="115"/>
      <c r="K73" s="115"/>
      <c r="U73" s="55"/>
    </row>
    <row r="74" spans="7:21" ht="30.75" customHeight="1">
      <c r="G74" s="115"/>
      <c r="H74" s="169"/>
      <c r="I74" s="169"/>
      <c r="J74" s="170"/>
      <c r="K74" s="171"/>
      <c r="U74" s="55"/>
    </row>
    <row r="75" ht="18.75">
      <c r="G75" s="115"/>
    </row>
    <row r="76" ht="18.75">
      <c r="G76" s="168" t="s">
        <v>374</v>
      </c>
    </row>
    <row r="77" spans="1:13" ht="18.75">
      <c r="A77" s="172" t="s">
        <v>75</v>
      </c>
      <c r="B77" s="173"/>
      <c r="C77" s="61"/>
      <c r="D77" s="61"/>
      <c r="E77" s="61"/>
      <c r="F77" s="61"/>
      <c r="G77" s="115"/>
      <c r="H77" s="55"/>
      <c r="I77" s="55"/>
      <c r="J77" s="4"/>
      <c r="K77" s="4"/>
      <c r="L77" s="78"/>
      <c r="M77" s="78"/>
    </row>
    <row r="78" spans="1:17" ht="15.75">
      <c r="A78" s="331" t="s">
        <v>385</v>
      </c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O78" s="51"/>
      <c r="P78" s="46" t="s">
        <v>78</v>
      </c>
      <c r="Q78" s="51"/>
    </row>
    <row r="79" spans="1:17" ht="24" customHeight="1">
      <c r="A79" s="174" t="s">
        <v>77</v>
      </c>
      <c r="B79" s="174"/>
      <c r="C79" s="175"/>
      <c r="D79" s="175"/>
      <c r="E79" s="175"/>
      <c r="F79" s="51"/>
      <c r="G79" s="175"/>
      <c r="H79" s="51"/>
      <c r="I79" s="51"/>
      <c r="J79" s="51"/>
      <c r="K79" s="51"/>
      <c r="L79" s="51"/>
      <c r="M79" s="51"/>
      <c r="O79" s="51"/>
      <c r="P79" s="54" t="s">
        <v>12</v>
      </c>
      <c r="Q79" s="51"/>
    </row>
    <row r="80" spans="7:17" ht="15.75">
      <c r="G80" s="3" t="s">
        <v>398</v>
      </c>
      <c r="O80" s="51"/>
      <c r="P80" s="54" t="s">
        <v>73</v>
      </c>
      <c r="Q80" s="55"/>
    </row>
    <row r="81" spans="15:17" ht="15.75">
      <c r="O81" s="55"/>
      <c r="P81" s="54" t="s">
        <v>74</v>
      </c>
      <c r="Q81" s="55"/>
    </row>
    <row r="82" spans="15:16" ht="15.75">
      <c r="O82" s="55"/>
      <c r="P82" s="54"/>
    </row>
    <row r="83" ht="15.75">
      <c r="P83" s="55"/>
    </row>
    <row r="84" ht="15.75">
      <c r="P84" s="55"/>
    </row>
    <row r="85" ht="15.75">
      <c r="P85" s="4"/>
    </row>
    <row r="88" ht="15.75">
      <c r="P88" s="54" t="s">
        <v>13</v>
      </c>
    </row>
  </sheetData>
  <sheetProtection/>
  <mergeCells count="5">
    <mergeCell ref="A1:B1"/>
    <mergeCell ref="A2:B2"/>
    <mergeCell ref="A4:R4"/>
    <mergeCell ref="A7:B7"/>
    <mergeCell ref="A78:M78"/>
  </mergeCells>
  <hyperlinks>
    <hyperlink ref="M48" r:id="rId1" display="ttmduc62@yahoo.com"/>
    <hyperlink ref="M49" r:id="rId2" display="lienpt@vnu.edu.vn"/>
    <hyperlink ref="M50" r:id="rId3" display="thangnn@vnu.edu.vn"/>
    <hyperlink ref="M27" r:id="rId4" display="phamquangvinhdhqg@yahoo.com"/>
  </hyperlinks>
  <printOptions/>
  <pageMargins left="0.7" right="0.7" top="0.75" bottom="0.75" header="0.3" footer="0.3"/>
  <pageSetup horizontalDpi="600" verticalDpi="600" orientation="landscape" paperSize="9"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76"/>
  <sheetViews>
    <sheetView zoomScalePageLayoutView="0" workbookViewId="0" topLeftCell="A1">
      <selection activeCell="B50" sqref="B50"/>
    </sheetView>
  </sheetViews>
  <sheetFormatPr defaultColWidth="8.796875" defaultRowHeight="15"/>
  <cols>
    <col min="1" max="1" width="4.69921875" style="3" customWidth="1"/>
    <col min="2" max="2" width="29.09765625" style="175" customWidth="1"/>
    <col min="3" max="4" width="6.59765625" style="3" customWidth="1"/>
    <col min="5" max="5" width="23.69921875" style="3" customWidth="1"/>
    <col min="6" max="6" width="23.09765625" style="3" hidden="1" customWidth="1"/>
    <col min="7" max="7" width="12.3984375" style="3" customWidth="1"/>
    <col min="8" max="8" width="31.3984375" style="3" customWidth="1"/>
    <col min="9" max="9" width="15.3984375" style="5" hidden="1" customWidth="1"/>
    <col min="10" max="10" width="26.09765625" style="3" customWidth="1"/>
    <col min="11" max="11" width="12.09765625" style="3" hidden="1" customWidth="1"/>
    <col min="12" max="12" width="26.8984375" style="3" hidden="1" customWidth="1"/>
    <col min="13" max="13" width="10.8984375" style="3" hidden="1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30.3984375" style="4" hidden="1" customWidth="1"/>
    <col min="24" max="38" width="0" style="4" hidden="1" customWidth="1"/>
    <col min="39" max="39" width="20" style="4" hidden="1" customWidth="1"/>
    <col min="40" max="41" width="0" style="4" hidden="1" customWidth="1"/>
    <col min="42" max="42" width="26.8984375" style="4" hidden="1" customWidth="1"/>
    <col min="43" max="43" width="14.5" style="4" hidden="1" customWidth="1"/>
    <col min="44" max="44" width="9" style="4" hidden="1" customWidth="1"/>
    <col min="45" max="45" width="0.40625" style="4" customWidth="1"/>
    <col min="46" max="47" width="9" style="4" hidden="1" customWidth="1"/>
    <col min="48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84" t="s">
        <v>1</v>
      </c>
      <c r="B2" s="284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2.25" customHeight="1">
      <c r="E3" s="6"/>
      <c r="F3" s="6"/>
      <c r="Q3" s="6"/>
      <c r="R3" s="6"/>
      <c r="S3" s="6"/>
      <c r="T3" s="6"/>
      <c r="U3" s="6"/>
      <c r="V3" s="6"/>
    </row>
    <row r="4" spans="1:22" ht="51" customHeight="1">
      <c r="A4" s="321" t="s">
        <v>522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178"/>
      <c r="S4" s="5"/>
      <c r="T4" s="178"/>
      <c r="U4" s="178"/>
      <c r="V4" s="178"/>
    </row>
    <row r="5" ht="12" customHeight="1"/>
    <row r="6" spans="1:42" s="15" customFormat="1" ht="40.5" customHeight="1">
      <c r="A6" s="10" t="s">
        <v>2</v>
      </c>
      <c r="B6" s="41" t="s">
        <v>46</v>
      </c>
      <c r="C6" s="11" t="s">
        <v>3</v>
      </c>
      <c r="D6" s="11" t="s">
        <v>210</v>
      </c>
      <c r="E6" s="11" t="s">
        <v>24</v>
      </c>
      <c r="F6" s="11" t="s">
        <v>25</v>
      </c>
      <c r="G6" s="11" t="s">
        <v>48</v>
      </c>
      <c r="H6" s="11" t="s">
        <v>26</v>
      </c>
      <c r="I6" s="11" t="s">
        <v>480</v>
      </c>
      <c r="J6" s="11" t="s">
        <v>5</v>
      </c>
      <c r="K6" s="11" t="s">
        <v>33</v>
      </c>
      <c r="L6" s="11" t="s">
        <v>34</v>
      </c>
      <c r="M6" s="11" t="s">
        <v>5</v>
      </c>
      <c r="N6" s="11" t="s">
        <v>49</v>
      </c>
      <c r="O6" s="11" t="s">
        <v>37</v>
      </c>
      <c r="P6" s="11" t="s">
        <v>47</v>
      </c>
      <c r="Q6" s="81" t="s">
        <v>28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  <c r="AP6" s="15" t="s">
        <v>482</v>
      </c>
    </row>
    <row r="7" spans="1:71" s="123" customFormat="1" ht="28.5" customHeight="1">
      <c r="A7" s="319" t="s">
        <v>558</v>
      </c>
      <c r="B7" s="320"/>
      <c r="C7" s="10"/>
      <c r="D7" s="10"/>
      <c r="E7" s="62"/>
      <c r="F7" s="62"/>
      <c r="G7" s="10"/>
      <c r="H7" s="23"/>
      <c r="I7" s="10">
        <v>62</v>
      </c>
      <c r="J7" s="10"/>
      <c r="K7" s="10"/>
      <c r="L7" s="10"/>
      <c r="M7" s="62"/>
      <c r="N7" s="62"/>
      <c r="O7" s="62"/>
      <c r="P7" s="6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</row>
    <row r="8" spans="1:22" s="15" customFormat="1" ht="45" customHeight="1">
      <c r="A8" s="235">
        <v>1</v>
      </c>
      <c r="B8" s="236" t="s">
        <v>456</v>
      </c>
      <c r="C8" s="237">
        <v>4</v>
      </c>
      <c r="D8" s="179">
        <v>15</v>
      </c>
      <c r="E8" s="237" t="s">
        <v>546</v>
      </c>
      <c r="F8" s="20"/>
      <c r="G8" s="23" t="s">
        <v>583</v>
      </c>
      <c r="H8" s="246" t="s">
        <v>554</v>
      </c>
      <c r="I8" s="181"/>
      <c r="J8" s="246" t="s">
        <v>555</v>
      </c>
      <c r="K8" s="20"/>
      <c r="L8" s="20"/>
      <c r="M8" s="20"/>
      <c r="N8" s="20"/>
      <c r="O8" s="20"/>
      <c r="P8" s="20"/>
      <c r="Q8" s="22"/>
      <c r="R8" s="23"/>
      <c r="S8" s="24"/>
      <c r="T8" s="19"/>
      <c r="U8" s="20"/>
      <c r="V8" s="26"/>
    </row>
    <row r="9" spans="1:22" s="15" customFormat="1" ht="45" customHeight="1">
      <c r="A9" s="235">
        <v>2</v>
      </c>
      <c r="B9" s="249" t="s">
        <v>540</v>
      </c>
      <c r="C9" s="250">
        <v>2</v>
      </c>
      <c r="D9" s="179">
        <v>8</v>
      </c>
      <c r="E9" s="250" t="s">
        <v>547</v>
      </c>
      <c r="F9" s="20"/>
      <c r="G9" s="23" t="s">
        <v>583</v>
      </c>
      <c r="H9" s="251" t="s">
        <v>511</v>
      </c>
      <c r="I9" s="182"/>
      <c r="J9" s="340" t="s">
        <v>557</v>
      </c>
      <c r="K9" s="20"/>
      <c r="L9" s="20"/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42" s="15" customFormat="1" ht="45" customHeight="1">
      <c r="A10" s="235">
        <v>3</v>
      </c>
      <c r="B10" s="238" t="s">
        <v>36</v>
      </c>
      <c r="C10" s="237">
        <v>3</v>
      </c>
      <c r="D10" s="179">
        <v>12</v>
      </c>
      <c r="E10" s="101" t="s">
        <v>548</v>
      </c>
      <c r="F10" s="20"/>
      <c r="G10" s="23" t="s">
        <v>583</v>
      </c>
      <c r="H10" s="237" t="s">
        <v>511</v>
      </c>
      <c r="I10" s="181"/>
      <c r="J10" s="341"/>
      <c r="K10" s="20"/>
      <c r="L10" s="20"/>
      <c r="M10" s="20"/>
      <c r="N10" s="20"/>
      <c r="O10" s="20"/>
      <c r="P10" s="20"/>
      <c r="Q10" s="22"/>
      <c r="R10" s="23"/>
      <c r="S10" s="24"/>
      <c r="T10" s="19"/>
      <c r="U10" s="20"/>
      <c r="V10" s="26"/>
      <c r="AP10" s="15" t="s">
        <v>398</v>
      </c>
    </row>
    <row r="11" spans="1:42" s="15" customFormat="1" ht="45" customHeight="1">
      <c r="A11" s="235">
        <v>4</v>
      </c>
      <c r="B11" s="239" t="s">
        <v>541</v>
      </c>
      <c r="C11" s="240">
        <v>3</v>
      </c>
      <c r="D11" s="179">
        <v>12</v>
      </c>
      <c r="E11" s="101" t="s">
        <v>549</v>
      </c>
      <c r="F11" s="20"/>
      <c r="G11" s="23" t="s">
        <v>583</v>
      </c>
      <c r="H11" s="237" t="s">
        <v>511</v>
      </c>
      <c r="I11" s="184"/>
      <c r="J11" s="341"/>
      <c r="K11" s="20"/>
      <c r="L11" s="20"/>
      <c r="M11" s="20"/>
      <c r="N11" s="20"/>
      <c r="O11" s="20"/>
      <c r="P11" s="20"/>
      <c r="Q11" s="22"/>
      <c r="R11" s="23"/>
      <c r="S11" s="24"/>
      <c r="T11" s="19"/>
      <c r="U11" s="20"/>
      <c r="V11" s="26"/>
      <c r="AP11" s="15" t="s">
        <v>398</v>
      </c>
    </row>
    <row r="12" spans="1:22" s="15" customFormat="1" ht="45" customHeight="1">
      <c r="A12" s="235">
        <v>5</v>
      </c>
      <c r="B12" s="241" t="s">
        <v>542</v>
      </c>
      <c r="C12" s="240">
        <v>3</v>
      </c>
      <c r="D12" s="179">
        <v>12</v>
      </c>
      <c r="E12" s="244" t="s">
        <v>550</v>
      </c>
      <c r="F12" s="20"/>
      <c r="G12" s="23" t="s">
        <v>583</v>
      </c>
      <c r="H12" s="237" t="s">
        <v>511</v>
      </c>
      <c r="I12" s="184"/>
      <c r="J12" s="341"/>
      <c r="K12" s="20"/>
      <c r="L12" s="20"/>
      <c r="M12" s="20"/>
      <c r="N12" s="20"/>
      <c r="O12" s="20"/>
      <c r="P12" s="20"/>
      <c r="Q12" s="22"/>
      <c r="R12" s="23"/>
      <c r="S12" s="24"/>
      <c r="T12" s="19"/>
      <c r="U12" s="20"/>
      <c r="V12" s="26"/>
    </row>
    <row r="13" spans="1:22" s="15" customFormat="1" ht="45" customHeight="1">
      <c r="A13" s="235">
        <v>6</v>
      </c>
      <c r="B13" s="241" t="s">
        <v>543</v>
      </c>
      <c r="C13" s="240">
        <v>3</v>
      </c>
      <c r="D13" s="179">
        <v>12</v>
      </c>
      <c r="E13" s="245" t="s">
        <v>551</v>
      </c>
      <c r="F13" s="20"/>
      <c r="G13" s="23" t="s">
        <v>583</v>
      </c>
      <c r="H13" s="237" t="s">
        <v>511</v>
      </c>
      <c r="I13" s="184"/>
      <c r="J13" s="341"/>
      <c r="K13" s="20"/>
      <c r="L13" s="20"/>
      <c r="M13" s="20"/>
      <c r="N13" s="20"/>
      <c r="O13" s="20"/>
      <c r="P13" s="20"/>
      <c r="Q13" s="22"/>
      <c r="R13" s="23"/>
      <c r="S13" s="24"/>
      <c r="T13" s="19"/>
      <c r="U13" s="20"/>
      <c r="V13" s="26"/>
    </row>
    <row r="14" spans="1:22" s="15" customFormat="1" ht="45" customHeight="1">
      <c r="A14" s="235">
        <v>7</v>
      </c>
      <c r="B14" s="242" t="s">
        <v>544</v>
      </c>
      <c r="C14" s="243">
        <v>2</v>
      </c>
      <c r="D14" s="179">
        <v>8</v>
      </c>
      <c r="E14" s="245" t="s">
        <v>552</v>
      </c>
      <c r="F14" s="20"/>
      <c r="G14" s="23" t="s">
        <v>583</v>
      </c>
      <c r="H14" s="247" t="s">
        <v>511</v>
      </c>
      <c r="I14" s="184"/>
      <c r="J14" s="341"/>
      <c r="K14" s="20"/>
      <c r="L14" s="20"/>
      <c r="M14" s="20"/>
      <c r="N14" s="20"/>
      <c r="O14" s="20"/>
      <c r="P14" s="20"/>
      <c r="Q14" s="22"/>
      <c r="R14" s="23"/>
      <c r="S14" s="24"/>
      <c r="T14" s="19"/>
      <c r="U14" s="20"/>
      <c r="V14" s="26"/>
    </row>
    <row r="15" spans="1:22" s="15" customFormat="1" ht="49.5" customHeight="1">
      <c r="A15" s="235">
        <v>8</v>
      </c>
      <c r="B15" s="242" t="s">
        <v>545</v>
      </c>
      <c r="C15" s="243">
        <v>2</v>
      </c>
      <c r="D15" s="179">
        <v>8</v>
      </c>
      <c r="E15" s="245" t="s">
        <v>553</v>
      </c>
      <c r="F15" s="20"/>
      <c r="G15" s="23" t="s">
        <v>583</v>
      </c>
      <c r="H15" s="247" t="s">
        <v>511</v>
      </c>
      <c r="I15" s="181"/>
      <c r="J15" s="342"/>
      <c r="K15" s="20"/>
      <c r="L15" s="20"/>
      <c r="M15" s="20"/>
      <c r="N15" s="20"/>
      <c r="O15" s="20"/>
      <c r="P15" s="20"/>
      <c r="Q15" s="22"/>
      <c r="R15" s="23"/>
      <c r="S15" s="24"/>
      <c r="T15" s="19"/>
      <c r="U15" s="20"/>
      <c r="V15" s="26"/>
    </row>
    <row r="16" spans="1:22" s="15" customFormat="1" ht="49.5" customHeight="1">
      <c r="A16" s="317" t="s">
        <v>373</v>
      </c>
      <c r="B16" s="318"/>
      <c r="C16" s="185">
        <f>SUM(C8:C15)</f>
        <v>22</v>
      </c>
      <c r="D16" s="185">
        <f>SUM(D8:D15)</f>
        <v>87</v>
      </c>
      <c r="E16" s="179"/>
      <c r="F16" s="20"/>
      <c r="G16" s="23"/>
      <c r="H16" s="180"/>
      <c r="I16" s="181"/>
      <c r="J16" s="20"/>
      <c r="K16" s="20"/>
      <c r="L16" s="20"/>
      <c r="M16" s="20"/>
      <c r="N16" s="57"/>
      <c r="O16" s="57"/>
      <c r="P16" s="57"/>
      <c r="Q16" s="58"/>
      <c r="R16" s="58"/>
      <c r="S16" s="148"/>
      <c r="T16" s="149"/>
      <c r="U16" s="57"/>
      <c r="V16" s="58"/>
    </row>
    <row r="17" spans="1:22" s="27" customFormat="1" ht="45" customHeight="1">
      <c r="A17" s="92" t="s">
        <v>559</v>
      </c>
      <c r="B17" s="186"/>
      <c r="C17" s="150"/>
      <c r="D17" s="151"/>
      <c r="E17" s="150"/>
      <c r="F17" s="150"/>
      <c r="G17" s="151"/>
      <c r="H17" s="151"/>
      <c r="I17" s="151">
        <v>57</v>
      </c>
      <c r="J17" s="151"/>
      <c r="K17" s="151"/>
      <c r="L17" s="151"/>
      <c r="M17" s="150"/>
      <c r="N17" s="29"/>
      <c r="O17" s="29"/>
      <c r="P17" s="29"/>
      <c r="Q17" s="29"/>
      <c r="R17" s="29"/>
      <c r="S17" s="29"/>
      <c r="T17" s="29"/>
      <c r="U17" s="29"/>
      <c r="V17" s="30"/>
    </row>
    <row r="18" spans="1:22" s="27" customFormat="1" ht="45" customHeight="1">
      <c r="A18" s="252">
        <v>1</v>
      </c>
      <c r="B18" s="253" t="s">
        <v>456</v>
      </c>
      <c r="C18" s="254">
        <v>4</v>
      </c>
      <c r="D18" s="179">
        <v>15</v>
      </c>
      <c r="E18" s="237" t="s">
        <v>546</v>
      </c>
      <c r="F18" s="20"/>
      <c r="G18" s="23" t="s">
        <v>584</v>
      </c>
      <c r="H18" s="260" t="s">
        <v>554</v>
      </c>
      <c r="I18" s="260" t="s">
        <v>555</v>
      </c>
      <c r="J18" s="246" t="s">
        <v>555</v>
      </c>
      <c r="K18" s="10"/>
      <c r="L18" s="10"/>
      <c r="M18" s="10"/>
      <c r="N18" s="10"/>
      <c r="O18" s="10"/>
      <c r="P18" s="10"/>
      <c r="Q18" s="10"/>
      <c r="R18" s="10"/>
      <c r="S18" s="20"/>
      <c r="T18" s="11"/>
      <c r="U18" s="10"/>
      <c r="V18" s="33"/>
    </row>
    <row r="19" spans="1:22" s="27" customFormat="1" ht="45" customHeight="1">
      <c r="A19" s="252">
        <v>2</v>
      </c>
      <c r="B19" s="255" t="s">
        <v>187</v>
      </c>
      <c r="C19" s="254">
        <v>3</v>
      </c>
      <c r="D19" s="179">
        <v>12</v>
      </c>
      <c r="E19" s="101" t="s">
        <v>548</v>
      </c>
      <c r="F19" s="20"/>
      <c r="G19" s="23" t="s">
        <v>584</v>
      </c>
      <c r="H19" s="254" t="s">
        <v>564</v>
      </c>
      <c r="I19" s="260" t="s">
        <v>565</v>
      </c>
      <c r="J19" s="343" t="s">
        <v>556</v>
      </c>
      <c r="K19" s="10"/>
      <c r="L19" s="10"/>
      <c r="M19" s="10"/>
      <c r="N19" s="10"/>
      <c r="O19" s="10"/>
      <c r="P19" s="10"/>
      <c r="Q19" s="10"/>
      <c r="R19" s="10"/>
      <c r="S19" s="20"/>
      <c r="T19" s="11"/>
      <c r="U19" s="10"/>
      <c r="V19" s="33"/>
    </row>
    <row r="20" spans="1:22" s="27" customFormat="1" ht="45" customHeight="1">
      <c r="A20" s="252">
        <v>3</v>
      </c>
      <c r="B20" s="256" t="s">
        <v>560</v>
      </c>
      <c r="C20" s="257">
        <v>3</v>
      </c>
      <c r="D20" s="179">
        <v>12</v>
      </c>
      <c r="E20" s="101" t="s">
        <v>549</v>
      </c>
      <c r="F20" s="20"/>
      <c r="G20" s="23" t="s">
        <v>584</v>
      </c>
      <c r="H20" s="254" t="s">
        <v>564</v>
      </c>
      <c r="I20" s="333" t="s">
        <v>566</v>
      </c>
      <c r="J20" s="344"/>
      <c r="K20" s="10"/>
      <c r="L20" s="10"/>
      <c r="M20" s="10"/>
      <c r="N20" s="10"/>
      <c r="O20" s="10"/>
      <c r="P20" s="10"/>
      <c r="Q20" s="10"/>
      <c r="R20" s="10"/>
      <c r="S20" s="20"/>
      <c r="T20" s="11"/>
      <c r="U20" s="10"/>
      <c r="V20" s="33"/>
    </row>
    <row r="21" spans="1:42" s="27" customFormat="1" ht="45" customHeight="1">
      <c r="A21" s="252">
        <v>4</v>
      </c>
      <c r="B21" s="258" t="s">
        <v>8</v>
      </c>
      <c r="C21" s="257">
        <v>3</v>
      </c>
      <c r="D21" s="179">
        <v>12</v>
      </c>
      <c r="E21" s="244" t="s">
        <v>567</v>
      </c>
      <c r="F21" s="20"/>
      <c r="G21" s="23" t="s">
        <v>584</v>
      </c>
      <c r="H21" s="254" t="s">
        <v>564</v>
      </c>
      <c r="I21" s="334"/>
      <c r="J21" s="344"/>
      <c r="K21" s="10"/>
      <c r="L21" s="10"/>
      <c r="M21" s="10"/>
      <c r="N21" s="10"/>
      <c r="O21" s="10"/>
      <c r="P21" s="10"/>
      <c r="Q21" s="10"/>
      <c r="R21" s="10"/>
      <c r="S21" s="20"/>
      <c r="T21" s="11"/>
      <c r="U21" s="10"/>
      <c r="V21" s="33"/>
      <c r="AP21" s="27" t="s">
        <v>398</v>
      </c>
    </row>
    <row r="22" spans="1:22" s="27" customFormat="1" ht="45" customHeight="1">
      <c r="A22" s="252">
        <v>5</v>
      </c>
      <c r="B22" s="258" t="s">
        <v>561</v>
      </c>
      <c r="C22" s="240">
        <v>3</v>
      </c>
      <c r="D22" s="179">
        <v>12</v>
      </c>
      <c r="E22" s="245" t="s">
        <v>568</v>
      </c>
      <c r="F22" s="20"/>
      <c r="G22" s="23" t="s">
        <v>584</v>
      </c>
      <c r="H22" s="254" t="s">
        <v>564</v>
      </c>
      <c r="I22" s="334"/>
      <c r="J22" s="344"/>
      <c r="K22" s="10"/>
      <c r="L22" s="10"/>
      <c r="M22" s="10"/>
      <c r="N22" s="10"/>
      <c r="O22" s="10"/>
      <c r="P22" s="10"/>
      <c r="Q22" s="10"/>
      <c r="R22" s="10"/>
      <c r="S22" s="20"/>
      <c r="T22" s="11"/>
      <c r="U22" s="10"/>
      <c r="V22" s="33"/>
    </row>
    <row r="23" spans="1:22" s="27" customFormat="1" ht="45" customHeight="1">
      <c r="A23" s="252">
        <v>6</v>
      </c>
      <c r="B23" s="256" t="s">
        <v>562</v>
      </c>
      <c r="C23" s="257">
        <v>2</v>
      </c>
      <c r="D23" s="179">
        <v>8</v>
      </c>
      <c r="E23" s="245" t="s">
        <v>552</v>
      </c>
      <c r="F23" s="20"/>
      <c r="G23" s="23" t="s">
        <v>584</v>
      </c>
      <c r="H23" s="254" t="s">
        <v>564</v>
      </c>
      <c r="I23" s="334"/>
      <c r="J23" s="344"/>
      <c r="K23" s="10"/>
      <c r="L23" s="10"/>
      <c r="M23" s="10"/>
      <c r="N23" s="10"/>
      <c r="O23" s="10"/>
      <c r="P23" s="10"/>
      <c r="Q23" s="10"/>
      <c r="R23" s="10"/>
      <c r="S23" s="20"/>
      <c r="T23" s="11"/>
      <c r="U23" s="10"/>
      <c r="V23" s="33"/>
    </row>
    <row r="24" spans="1:22" s="27" customFormat="1" ht="45" customHeight="1">
      <c r="A24" s="252">
        <v>7</v>
      </c>
      <c r="B24" s="256" t="s">
        <v>563</v>
      </c>
      <c r="C24" s="259">
        <v>2</v>
      </c>
      <c r="D24" s="179">
        <v>8</v>
      </c>
      <c r="E24" s="245" t="s">
        <v>553</v>
      </c>
      <c r="F24" s="20"/>
      <c r="G24" s="23" t="s">
        <v>584</v>
      </c>
      <c r="H24" s="254" t="s">
        <v>564</v>
      </c>
      <c r="I24" s="334"/>
      <c r="J24" s="345"/>
      <c r="K24" s="10"/>
      <c r="L24" s="10"/>
      <c r="M24" s="10"/>
      <c r="N24" s="10"/>
      <c r="O24" s="10"/>
      <c r="P24" s="10"/>
      <c r="Q24" s="10"/>
      <c r="R24" s="10"/>
      <c r="S24" s="20"/>
      <c r="T24" s="11"/>
      <c r="U24" s="10"/>
      <c r="V24" s="33"/>
    </row>
    <row r="25" spans="1:22" s="27" customFormat="1" ht="45" customHeight="1">
      <c r="A25" s="319" t="s">
        <v>373</v>
      </c>
      <c r="B25" s="320"/>
      <c r="C25" s="10">
        <f>SUM(C18:C24)</f>
        <v>20</v>
      </c>
      <c r="D25" s="10">
        <f>SUM(D18:D24)</f>
        <v>79</v>
      </c>
      <c r="E25" s="135"/>
      <c r="F25" s="135"/>
      <c r="G25" s="135"/>
      <c r="H25" s="135"/>
      <c r="I25" s="188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11"/>
      <c r="U25" s="10"/>
      <c r="V25" s="33"/>
    </row>
    <row r="26" spans="1:22" s="15" customFormat="1" ht="45" customHeight="1">
      <c r="A26" s="92" t="s">
        <v>569</v>
      </c>
      <c r="B26" s="153"/>
      <c r="C26" s="29"/>
      <c r="D26" s="72"/>
      <c r="E26" s="29"/>
      <c r="F26" s="29"/>
      <c r="G26" s="72"/>
      <c r="H26" s="72"/>
      <c r="I26" s="72">
        <v>74</v>
      </c>
      <c r="J26" s="72"/>
      <c r="K26" s="72"/>
      <c r="L26" s="72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22" s="27" customFormat="1" ht="45" customHeight="1">
      <c r="A27" s="230">
        <v>1</v>
      </c>
      <c r="B27" s="236" t="s">
        <v>456</v>
      </c>
      <c r="C27" s="234">
        <v>4</v>
      </c>
      <c r="D27" s="20">
        <v>15</v>
      </c>
      <c r="E27" s="237" t="s">
        <v>546</v>
      </c>
      <c r="F27" s="20"/>
      <c r="G27" s="23" t="s">
        <v>585</v>
      </c>
      <c r="H27" s="261" t="s">
        <v>554</v>
      </c>
      <c r="I27" s="261" t="s">
        <v>555</v>
      </c>
      <c r="J27" s="246" t="s">
        <v>555</v>
      </c>
      <c r="K27" s="20"/>
      <c r="L27" s="20"/>
      <c r="M27" s="20"/>
      <c r="N27" s="20"/>
      <c r="O27" s="20"/>
      <c r="P27" s="20"/>
      <c r="Q27" s="23"/>
      <c r="R27" s="23"/>
      <c r="S27" s="24"/>
      <c r="T27" s="19"/>
      <c r="U27" s="20"/>
      <c r="V27" s="26"/>
    </row>
    <row r="28" spans="1:22" s="27" customFormat="1" ht="45" customHeight="1">
      <c r="A28" s="230">
        <v>2</v>
      </c>
      <c r="B28" s="258" t="s">
        <v>570</v>
      </c>
      <c r="C28" s="257">
        <v>3</v>
      </c>
      <c r="D28" s="20">
        <v>12</v>
      </c>
      <c r="E28" s="101" t="s">
        <v>548</v>
      </c>
      <c r="F28" s="20"/>
      <c r="G28" s="23" t="s">
        <v>585</v>
      </c>
      <c r="H28" s="234" t="s">
        <v>499</v>
      </c>
      <c r="I28" s="332" t="s">
        <v>566</v>
      </c>
      <c r="J28" s="285" t="s">
        <v>556</v>
      </c>
      <c r="K28" s="20"/>
      <c r="L28" s="20"/>
      <c r="M28" s="20"/>
      <c r="N28" s="20"/>
      <c r="O28" s="20"/>
      <c r="P28" s="20"/>
      <c r="Q28" s="23"/>
      <c r="R28" s="23"/>
      <c r="S28" s="24"/>
      <c r="T28" s="19"/>
      <c r="U28" s="20"/>
      <c r="V28" s="26"/>
    </row>
    <row r="29" spans="1:22" s="27" customFormat="1" ht="45" customHeight="1">
      <c r="A29" s="230">
        <v>3</v>
      </c>
      <c r="B29" s="256" t="s">
        <v>7</v>
      </c>
      <c r="C29" s="240">
        <v>3</v>
      </c>
      <c r="D29" s="20">
        <v>12</v>
      </c>
      <c r="E29" s="101" t="s">
        <v>549</v>
      </c>
      <c r="F29" s="20"/>
      <c r="G29" s="23" t="s">
        <v>585</v>
      </c>
      <c r="H29" s="234" t="s">
        <v>499</v>
      </c>
      <c r="I29" s="332"/>
      <c r="J29" s="286"/>
      <c r="K29" s="20"/>
      <c r="L29" s="20"/>
      <c r="M29" s="20"/>
      <c r="N29" s="20"/>
      <c r="O29" s="20"/>
      <c r="P29" s="20"/>
      <c r="Q29" s="23"/>
      <c r="R29" s="23"/>
      <c r="S29" s="24"/>
      <c r="T29" s="19"/>
      <c r="U29" s="20"/>
      <c r="V29" s="26"/>
    </row>
    <row r="30" spans="1:22" s="27" customFormat="1" ht="45" customHeight="1">
      <c r="A30" s="230">
        <v>4</v>
      </c>
      <c r="B30" s="256" t="s">
        <v>8</v>
      </c>
      <c r="C30" s="257">
        <v>3</v>
      </c>
      <c r="D30" s="20">
        <v>12</v>
      </c>
      <c r="E30" s="244" t="s">
        <v>567</v>
      </c>
      <c r="F30" s="20"/>
      <c r="G30" s="23" t="s">
        <v>585</v>
      </c>
      <c r="H30" s="234" t="s">
        <v>564</v>
      </c>
      <c r="I30" s="332"/>
      <c r="J30" s="286"/>
      <c r="K30" s="20"/>
      <c r="L30" s="20"/>
      <c r="M30" s="20"/>
      <c r="N30" s="20"/>
      <c r="O30" s="20"/>
      <c r="P30" s="20"/>
      <c r="Q30" s="23"/>
      <c r="R30" s="23"/>
      <c r="S30" s="24"/>
      <c r="T30" s="19"/>
      <c r="U30" s="20"/>
      <c r="V30" s="26"/>
    </row>
    <row r="31" spans="1:22" s="27" customFormat="1" ht="45" customHeight="1">
      <c r="A31" s="230">
        <v>5</v>
      </c>
      <c r="B31" s="256" t="s">
        <v>42</v>
      </c>
      <c r="C31" s="259">
        <v>3</v>
      </c>
      <c r="D31" s="20">
        <v>12</v>
      </c>
      <c r="E31" s="245" t="s">
        <v>568</v>
      </c>
      <c r="F31" s="20"/>
      <c r="G31" s="23" t="s">
        <v>585</v>
      </c>
      <c r="H31" s="234" t="s">
        <v>499</v>
      </c>
      <c r="I31" s="332"/>
      <c r="J31" s="287"/>
      <c r="K31" s="20"/>
      <c r="L31" s="20"/>
      <c r="M31" s="20"/>
      <c r="N31" s="20"/>
      <c r="O31" s="20"/>
      <c r="P31" s="20"/>
      <c r="Q31" s="23"/>
      <c r="R31" s="23"/>
      <c r="S31" s="24"/>
      <c r="T31" s="19"/>
      <c r="U31" s="20"/>
      <c r="V31" s="26"/>
    </row>
    <row r="32" spans="1:22" s="27" customFormat="1" ht="45" customHeight="1">
      <c r="A32" s="230">
        <v>6</v>
      </c>
      <c r="B32" s="233" t="s">
        <v>38</v>
      </c>
      <c r="C32" s="234">
        <v>2</v>
      </c>
      <c r="D32" s="20">
        <v>8</v>
      </c>
      <c r="E32" s="245" t="s">
        <v>571</v>
      </c>
      <c r="F32" s="20"/>
      <c r="G32" s="23" t="s">
        <v>585</v>
      </c>
      <c r="H32" s="234" t="s">
        <v>499</v>
      </c>
      <c r="I32" s="261" t="s">
        <v>565</v>
      </c>
      <c r="J32" s="261" t="s">
        <v>565</v>
      </c>
      <c r="K32" s="20"/>
      <c r="L32" s="20"/>
      <c r="M32" s="20"/>
      <c r="N32" s="20"/>
      <c r="O32" s="20"/>
      <c r="P32" s="20"/>
      <c r="Q32" s="23"/>
      <c r="R32" s="23"/>
      <c r="S32" s="24"/>
      <c r="T32" s="19"/>
      <c r="U32" s="20"/>
      <c r="V32" s="26"/>
    </row>
    <row r="33" spans="1:22" s="27" customFormat="1" ht="45" customHeight="1">
      <c r="A33" s="317" t="s">
        <v>373</v>
      </c>
      <c r="B33" s="318"/>
      <c r="C33" s="11">
        <f>SUM(C27:C32)</f>
        <v>18</v>
      </c>
      <c r="D33" s="11"/>
      <c r="E33" s="179"/>
      <c r="F33" s="20"/>
      <c r="G33" s="23"/>
      <c r="H33" s="180"/>
      <c r="I33" s="181"/>
      <c r="J33" s="20"/>
      <c r="K33" s="20"/>
      <c r="L33" s="20"/>
      <c r="M33" s="20"/>
      <c r="N33" s="57"/>
      <c r="O33" s="57"/>
      <c r="P33" s="57"/>
      <c r="Q33" s="58"/>
      <c r="R33" s="58"/>
      <c r="S33" s="148"/>
      <c r="T33" s="149"/>
      <c r="U33" s="57"/>
      <c r="V33" s="58"/>
    </row>
    <row r="34" spans="1:22" s="27" customFormat="1" ht="45" customHeight="1">
      <c r="A34" s="92" t="s">
        <v>578</v>
      </c>
      <c r="B34" s="124"/>
      <c r="C34" s="122"/>
      <c r="D34" s="17"/>
      <c r="E34" s="122"/>
      <c r="F34" s="122"/>
      <c r="G34" s="17"/>
      <c r="H34" s="17"/>
      <c r="I34" s="17">
        <v>50</v>
      </c>
      <c r="J34" s="17"/>
      <c r="K34" s="17"/>
      <c r="L34" s="17"/>
      <c r="M34" s="150"/>
      <c r="N34" s="29"/>
      <c r="O34" s="29"/>
      <c r="P34" s="29"/>
      <c r="Q34" s="29"/>
      <c r="R34" s="29"/>
      <c r="S34" s="29"/>
      <c r="T34" s="29"/>
      <c r="U34" s="29"/>
      <c r="V34" s="30"/>
    </row>
    <row r="35" spans="1:23" s="27" customFormat="1" ht="45" customHeight="1">
      <c r="A35" s="235">
        <v>1</v>
      </c>
      <c r="B35" s="236" t="s">
        <v>456</v>
      </c>
      <c r="C35" s="237">
        <v>4</v>
      </c>
      <c r="D35" s="79">
        <v>15</v>
      </c>
      <c r="E35" s="237" t="s">
        <v>546</v>
      </c>
      <c r="F35" s="217"/>
      <c r="G35" s="23"/>
      <c r="H35" s="246" t="s">
        <v>554</v>
      </c>
      <c r="I35" s="246" t="s">
        <v>555</v>
      </c>
      <c r="J35" s="246" t="s">
        <v>555</v>
      </c>
      <c r="K35" s="69"/>
      <c r="L35" s="189"/>
      <c r="M35" s="20"/>
      <c r="N35" s="20"/>
      <c r="O35" s="20"/>
      <c r="P35" s="20"/>
      <c r="Q35" s="22"/>
      <c r="R35" s="23"/>
      <c r="S35" s="24"/>
      <c r="T35" s="19"/>
      <c r="U35" s="20"/>
      <c r="V35" s="26"/>
      <c r="W35" s="20"/>
    </row>
    <row r="36" spans="1:23" s="27" customFormat="1" ht="45" customHeight="1">
      <c r="A36" s="235">
        <v>6</v>
      </c>
      <c r="B36" s="238" t="s">
        <v>35</v>
      </c>
      <c r="C36" s="237">
        <v>2</v>
      </c>
      <c r="D36" s="190">
        <v>8</v>
      </c>
      <c r="E36" s="245" t="s">
        <v>586</v>
      </c>
      <c r="F36" s="217"/>
      <c r="G36" s="23"/>
      <c r="H36" s="237" t="s">
        <v>572</v>
      </c>
      <c r="I36" s="248"/>
      <c r="J36" s="333" t="s">
        <v>566</v>
      </c>
      <c r="K36" s="79"/>
      <c r="L36" s="192"/>
      <c r="M36" s="10"/>
      <c r="N36" s="10"/>
      <c r="O36" s="10"/>
      <c r="P36" s="10"/>
      <c r="Q36" s="75"/>
      <c r="R36" s="10"/>
      <c r="S36" s="20"/>
      <c r="T36" s="39" t="s">
        <v>10</v>
      </c>
      <c r="U36" s="11">
        <v>11</v>
      </c>
      <c r="V36" s="26"/>
      <c r="W36" s="20"/>
    </row>
    <row r="37" spans="1:23" s="27" customFormat="1" ht="45" customHeight="1">
      <c r="A37" s="235">
        <v>7</v>
      </c>
      <c r="B37" s="239" t="s">
        <v>103</v>
      </c>
      <c r="C37" s="243">
        <v>2</v>
      </c>
      <c r="D37" s="79">
        <v>8</v>
      </c>
      <c r="E37" s="245" t="s">
        <v>587</v>
      </c>
      <c r="F37" s="217"/>
      <c r="G37" s="23"/>
      <c r="H37" s="237" t="s">
        <v>572</v>
      </c>
      <c r="I37" s="248"/>
      <c r="J37" s="334"/>
      <c r="K37" s="10"/>
      <c r="L37" s="10"/>
      <c r="M37" s="10"/>
      <c r="N37" s="10"/>
      <c r="O37" s="10"/>
      <c r="P37" s="10"/>
      <c r="Q37" s="75"/>
      <c r="R37" s="10"/>
      <c r="S37" s="20"/>
      <c r="T37" s="39"/>
      <c r="U37" s="11"/>
      <c r="V37" s="26"/>
      <c r="W37" s="20"/>
    </row>
    <row r="38" spans="1:23" s="27" customFormat="1" ht="45" customHeight="1">
      <c r="A38" s="235">
        <v>2</v>
      </c>
      <c r="B38" s="239" t="s">
        <v>573</v>
      </c>
      <c r="C38" s="240">
        <v>3</v>
      </c>
      <c r="D38" s="190">
        <v>12</v>
      </c>
      <c r="E38" s="101" t="s">
        <v>588</v>
      </c>
      <c r="F38" s="217"/>
      <c r="G38" s="23"/>
      <c r="H38" s="237" t="s">
        <v>516</v>
      </c>
      <c r="I38" s="333" t="s">
        <v>566</v>
      </c>
      <c r="J38" s="334"/>
      <c r="K38" s="69"/>
      <c r="L38" s="189"/>
      <c r="M38" s="20"/>
      <c r="N38" s="20"/>
      <c r="O38" s="20"/>
      <c r="P38" s="20"/>
      <c r="Q38" s="21"/>
      <c r="R38" s="20"/>
      <c r="S38" s="24">
        <v>3</v>
      </c>
      <c r="T38" s="19" t="s">
        <v>18</v>
      </c>
      <c r="U38" s="20">
        <v>3</v>
      </c>
      <c r="V38" s="26" t="s">
        <v>17</v>
      </c>
      <c r="W38" s="191"/>
    </row>
    <row r="39" spans="1:23" s="27" customFormat="1" ht="45" customHeight="1">
      <c r="A39" s="235">
        <v>3</v>
      </c>
      <c r="B39" s="241" t="s">
        <v>574</v>
      </c>
      <c r="C39" s="240">
        <v>3</v>
      </c>
      <c r="D39" s="190">
        <v>12</v>
      </c>
      <c r="E39" s="101" t="s">
        <v>589</v>
      </c>
      <c r="F39" s="217"/>
      <c r="G39" s="23"/>
      <c r="H39" s="237" t="s">
        <v>516</v>
      </c>
      <c r="I39" s="334"/>
      <c r="J39" s="334"/>
      <c r="K39" s="69"/>
      <c r="L39" s="189"/>
      <c r="M39" s="20"/>
      <c r="N39" s="20"/>
      <c r="O39" s="20"/>
      <c r="P39" s="20"/>
      <c r="Q39" s="21"/>
      <c r="R39" s="20"/>
      <c r="S39" s="24">
        <v>4</v>
      </c>
      <c r="T39" s="19" t="s">
        <v>19</v>
      </c>
      <c r="U39" s="20">
        <v>3</v>
      </c>
      <c r="V39" s="26" t="s">
        <v>17</v>
      </c>
      <c r="W39" s="20"/>
    </row>
    <row r="40" spans="1:23" s="27" customFormat="1" ht="45" customHeight="1">
      <c r="A40" s="235">
        <v>4</v>
      </c>
      <c r="B40" s="241" t="s">
        <v>575</v>
      </c>
      <c r="C40" s="240">
        <v>3</v>
      </c>
      <c r="D40" s="190">
        <v>12</v>
      </c>
      <c r="E40" s="244" t="s">
        <v>590</v>
      </c>
      <c r="F40" s="217"/>
      <c r="G40" s="23"/>
      <c r="H40" s="237" t="s">
        <v>516</v>
      </c>
      <c r="I40" s="334"/>
      <c r="J40" s="334"/>
      <c r="K40" s="69"/>
      <c r="L40" s="189"/>
      <c r="M40" s="20"/>
      <c r="N40" s="20"/>
      <c r="O40" s="20"/>
      <c r="P40" s="20"/>
      <c r="Q40" s="21"/>
      <c r="R40" s="20"/>
      <c r="S40" s="24"/>
      <c r="T40" s="19"/>
      <c r="U40" s="20"/>
      <c r="V40" s="26"/>
      <c r="W40" s="20"/>
    </row>
    <row r="41" spans="1:23" s="27" customFormat="1" ht="45" customHeight="1">
      <c r="A41" s="235">
        <v>5</v>
      </c>
      <c r="B41" s="241" t="s">
        <v>576</v>
      </c>
      <c r="C41" s="240">
        <v>3</v>
      </c>
      <c r="D41" s="190">
        <v>12</v>
      </c>
      <c r="E41" s="245" t="s">
        <v>591</v>
      </c>
      <c r="F41" s="217"/>
      <c r="G41" s="23"/>
      <c r="H41" s="237" t="s">
        <v>516</v>
      </c>
      <c r="I41" s="334"/>
      <c r="J41" s="336"/>
      <c r="K41" s="69"/>
      <c r="L41" s="189"/>
      <c r="M41" s="20"/>
      <c r="N41" s="20"/>
      <c r="O41" s="20"/>
      <c r="P41" s="20"/>
      <c r="Q41" s="21"/>
      <c r="R41" s="20"/>
      <c r="S41" s="24"/>
      <c r="T41" s="19"/>
      <c r="U41" s="20"/>
      <c r="V41" s="26"/>
      <c r="W41" s="20"/>
    </row>
    <row r="42" spans="1:23" s="27" customFormat="1" ht="45" customHeight="1">
      <c r="A42" s="317" t="s">
        <v>373</v>
      </c>
      <c r="B42" s="318"/>
      <c r="C42" s="11">
        <f>SUM(C35:C41)</f>
        <v>20</v>
      </c>
      <c r="D42" s="11"/>
      <c r="E42" s="179"/>
      <c r="F42" s="20"/>
      <c r="G42" s="23"/>
      <c r="H42" s="180"/>
      <c r="I42" s="181"/>
      <c r="J42" s="20"/>
      <c r="K42" s="20"/>
      <c r="L42" s="20"/>
      <c r="M42" s="20"/>
      <c r="N42" s="57"/>
      <c r="O42" s="57"/>
      <c r="P42" s="57"/>
      <c r="Q42" s="58"/>
      <c r="R42" s="58"/>
      <c r="S42" s="148"/>
      <c r="T42" s="149"/>
      <c r="U42" s="57"/>
      <c r="V42" s="58"/>
      <c r="W42" s="180"/>
    </row>
    <row r="43" spans="1:23" s="27" customFormat="1" ht="45" customHeight="1">
      <c r="A43" s="92" t="s">
        <v>577</v>
      </c>
      <c r="B43" s="193"/>
      <c r="C43" s="137"/>
      <c r="D43" s="138"/>
      <c r="E43" s="137"/>
      <c r="F43" s="137"/>
      <c r="G43" s="138"/>
      <c r="H43" s="138"/>
      <c r="I43" s="138">
        <v>55</v>
      </c>
      <c r="J43" s="138"/>
      <c r="K43" s="138"/>
      <c r="L43" s="138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138"/>
    </row>
    <row r="44" spans="1:23" s="27" customFormat="1" ht="45" customHeight="1">
      <c r="A44" s="262">
        <v>1</v>
      </c>
      <c r="B44" s="263" t="s">
        <v>456</v>
      </c>
      <c r="C44" s="264">
        <v>4</v>
      </c>
      <c r="D44" s="10">
        <v>15</v>
      </c>
      <c r="E44" s="237" t="s">
        <v>546</v>
      </c>
      <c r="F44" s="62"/>
      <c r="G44" s="10"/>
      <c r="H44" s="268" t="s">
        <v>554</v>
      </c>
      <c r="I44" s="138"/>
      <c r="J44" s="337" t="s">
        <v>592</v>
      </c>
      <c r="K44" s="138"/>
      <c r="L44" s="13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138"/>
    </row>
    <row r="45" spans="1:23" s="27" customFormat="1" ht="45" customHeight="1">
      <c r="A45" s="262">
        <v>3</v>
      </c>
      <c r="B45" s="239" t="s">
        <v>35</v>
      </c>
      <c r="C45" s="240">
        <v>2</v>
      </c>
      <c r="D45" s="194">
        <v>8</v>
      </c>
      <c r="E45" s="245" t="s">
        <v>552</v>
      </c>
      <c r="F45" s="217"/>
      <c r="G45" s="23"/>
      <c r="H45" s="264" t="s">
        <v>572</v>
      </c>
      <c r="I45" s="11"/>
      <c r="J45" s="338"/>
      <c r="K45" s="79"/>
      <c r="L45" s="192"/>
      <c r="M45" s="20"/>
      <c r="N45" s="20"/>
      <c r="O45" s="20"/>
      <c r="P45" s="20"/>
      <c r="Q45" s="21"/>
      <c r="R45" s="20"/>
      <c r="S45" s="34"/>
      <c r="T45" s="19"/>
      <c r="U45" s="20"/>
      <c r="V45" s="26"/>
      <c r="W45" s="20"/>
    </row>
    <row r="46" spans="1:23" s="27" customFormat="1" ht="45" customHeight="1">
      <c r="A46" s="267">
        <v>6</v>
      </c>
      <c r="B46" s="239" t="s">
        <v>582</v>
      </c>
      <c r="C46" s="243">
        <v>2</v>
      </c>
      <c r="D46" s="79">
        <v>8</v>
      </c>
      <c r="E46" s="245" t="s">
        <v>553</v>
      </c>
      <c r="F46" s="217"/>
      <c r="G46" s="23"/>
      <c r="H46" s="264" t="s">
        <v>572</v>
      </c>
      <c r="I46" s="11"/>
      <c r="J46" s="338"/>
      <c r="K46" s="20"/>
      <c r="L46" s="20"/>
      <c r="M46" s="20"/>
      <c r="N46" s="20"/>
      <c r="O46" s="20"/>
      <c r="P46" s="20"/>
      <c r="Q46" s="21"/>
      <c r="R46" s="20"/>
      <c r="S46" s="34"/>
      <c r="T46" s="19"/>
      <c r="U46" s="20"/>
      <c r="V46" s="26"/>
      <c r="W46" s="20"/>
    </row>
    <row r="47" spans="1:23" s="27" customFormat="1" ht="45" customHeight="1">
      <c r="A47" s="262">
        <v>2</v>
      </c>
      <c r="B47" s="265" t="s">
        <v>38</v>
      </c>
      <c r="C47" s="264">
        <v>3</v>
      </c>
      <c r="D47" s="10">
        <v>12</v>
      </c>
      <c r="E47" s="101" t="s">
        <v>548</v>
      </c>
      <c r="F47" s="62"/>
      <c r="G47" s="269"/>
      <c r="H47" s="264" t="s">
        <v>511</v>
      </c>
      <c r="I47" s="138"/>
      <c r="J47" s="339"/>
      <c r="K47" s="138"/>
      <c r="L47" s="13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38"/>
    </row>
    <row r="48" spans="1:23" s="27" customFormat="1" ht="45" customHeight="1">
      <c r="A48" s="262">
        <v>4</v>
      </c>
      <c r="B48" s="241" t="s">
        <v>579</v>
      </c>
      <c r="C48" s="240">
        <v>3</v>
      </c>
      <c r="D48" s="79">
        <v>12</v>
      </c>
      <c r="E48" s="101" t="s">
        <v>549</v>
      </c>
      <c r="F48" s="217"/>
      <c r="G48" s="23"/>
      <c r="H48" s="264" t="s">
        <v>511</v>
      </c>
      <c r="I48" s="11"/>
      <c r="J48" s="335" t="s">
        <v>566</v>
      </c>
      <c r="K48" s="69"/>
      <c r="L48" s="189"/>
      <c r="M48" s="20"/>
      <c r="N48" s="20"/>
      <c r="O48" s="20"/>
      <c r="P48" s="20"/>
      <c r="Q48" s="22"/>
      <c r="R48" s="23"/>
      <c r="S48" s="24"/>
      <c r="T48" s="19"/>
      <c r="U48" s="20"/>
      <c r="V48" s="38"/>
      <c r="W48" s="20"/>
    </row>
    <row r="49" spans="1:23" s="27" customFormat="1" ht="45" customHeight="1">
      <c r="A49" s="262">
        <v>5</v>
      </c>
      <c r="B49" s="239" t="s">
        <v>580</v>
      </c>
      <c r="C49" s="240">
        <v>3</v>
      </c>
      <c r="D49" s="194">
        <v>12</v>
      </c>
      <c r="E49" s="244" t="s">
        <v>567</v>
      </c>
      <c r="F49" s="217"/>
      <c r="G49" s="23"/>
      <c r="H49" s="264" t="s">
        <v>511</v>
      </c>
      <c r="I49" s="11"/>
      <c r="J49" s="335"/>
      <c r="K49" s="69"/>
      <c r="L49" s="189"/>
      <c r="M49" s="20"/>
      <c r="N49" s="20"/>
      <c r="O49" s="20"/>
      <c r="P49" s="20"/>
      <c r="Q49" s="21"/>
      <c r="R49" s="20"/>
      <c r="S49" s="34">
        <v>3</v>
      </c>
      <c r="T49" s="19" t="s">
        <v>18</v>
      </c>
      <c r="U49" s="20">
        <v>3</v>
      </c>
      <c r="V49" s="26" t="s">
        <v>17</v>
      </c>
      <c r="W49" s="191"/>
    </row>
    <row r="50" spans="1:23" s="27" customFormat="1" ht="45" customHeight="1">
      <c r="A50" s="266">
        <v>2</v>
      </c>
      <c r="B50" s="241" t="s">
        <v>581</v>
      </c>
      <c r="C50" s="240">
        <v>3</v>
      </c>
      <c r="D50" s="194">
        <v>12</v>
      </c>
      <c r="E50" s="245" t="s">
        <v>568</v>
      </c>
      <c r="F50" s="217"/>
      <c r="G50" s="23"/>
      <c r="H50" s="264" t="s">
        <v>511</v>
      </c>
      <c r="I50" s="11"/>
      <c r="J50" s="335"/>
      <c r="K50" s="69"/>
      <c r="L50" s="189"/>
      <c r="M50" s="20"/>
      <c r="N50" s="20"/>
      <c r="O50" s="20"/>
      <c r="P50" s="20"/>
      <c r="Q50" s="21"/>
      <c r="R50" s="20"/>
      <c r="S50" s="34"/>
      <c r="T50" s="19"/>
      <c r="U50" s="20"/>
      <c r="V50" s="26"/>
      <c r="W50" s="20"/>
    </row>
    <row r="51" spans="1:23" s="27" customFormat="1" ht="45" customHeight="1">
      <c r="A51" s="317" t="s">
        <v>373</v>
      </c>
      <c r="B51" s="318"/>
      <c r="C51" s="11">
        <f>SUM(C44:C50)</f>
        <v>20</v>
      </c>
      <c r="D51" s="11">
        <f>SUM(D48:D50)</f>
        <v>36</v>
      </c>
      <c r="E51" s="179"/>
      <c r="F51" s="20"/>
      <c r="G51" s="23"/>
      <c r="H51" s="23" t="s">
        <v>398</v>
      </c>
      <c r="I51" s="181"/>
      <c r="J51" s="20"/>
      <c r="K51" s="20"/>
      <c r="L51" s="20"/>
      <c r="M51" s="20"/>
      <c r="N51" s="57"/>
      <c r="O51" s="57"/>
      <c r="P51" s="57"/>
      <c r="Q51" s="58"/>
      <c r="R51" s="58"/>
      <c r="S51" s="148"/>
      <c r="T51" s="149"/>
      <c r="U51" s="57"/>
      <c r="V51" s="58"/>
      <c r="W51" s="180"/>
    </row>
    <row r="52" spans="1:22" s="27" customFormat="1" ht="20.25" customHeight="1">
      <c r="A52" s="15"/>
      <c r="B52" s="64"/>
      <c r="C52" s="48"/>
      <c r="D52" s="48"/>
      <c r="E52" s="48"/>
      <c r="F52" s="48"/>
      <c r="G52" s="17"/>
      <c r="H52" s="322" t="s">
        <v>383</v>
      </c>
      <c r="I52" s="322"/>
      <c r="J52" s="322"/>
      <c r="K52" s="46"/>
      <c r="L52" s="46"/>
      <c r="N52" s="46"/>
      <c r="O52" s="46"/>
      <c r="P52" s="46"/>
      <c r="Q52" s="51"/>
      <c r="R52" s="51"/>
      <c r="S52" s="51"/>
      <c r="T52" s="51"/>
      <c r="U52" s="51"/>
      <c r="V52" s="51"/>
    </row>
    <row r="53" spans="1:22" s="27" customFormat="1" ht="20.25" customHeight="1">
      <c r="A53" s="51"/>
      <c r="B53" s="53"/>
      <c r="C53" s="51"/>
      <c r="D53" s="51"/>
      <c r="H53" s="54" t="s">
        <v>12</v>
      </c>
      <c r="I53" s="54"/>
      <c r="J53" s="54"/>
      <c r="K53" s="54"/>
      <c r="L53" s="54"/>
      <c r="N53" s="54"/>
      <c r="O53" s="54"/>
      <c r="P53" s="54"/>
      <c r="Q53" s="51"/>
      <c r="R53" s="51"/>
      <c r="S53" s="51"/>
      <c r="U53" s="51"/>
      <c r="V53" s="51"/>
    </row>
    <row r="54" spans="1:23" s="27" customFormat="1" ht="20.25" customHeight="1">
      <c r="A54" s="51"/>
      <c r="B54" s="53"/>
      <c r="C54" s="51"/>
      <c r="D54" s="51"/>
      <c r="H54" s="54" t="s">
        <v>73</v>
      </c>
      <c r="I54" s="54"/>
      <c r="J54" s="54"/>
      <c r="K54" s="54"/>
      <c r="L54" s="54"/>
      <c r="N54" s="54"/>
      <c r="O54" s="54"/>
      <c r="P54" s="54"/>
      <c r="Q54" s="51"/>
      <c r="R54" s="51"/>
      <c r="S54" s="51"/>
      <c r="V54" s="51"/>
      <c r="W54" s="4"/>
    </row>
    <row r="55" spans="1:20" ht="18.75" customHeight="1">
      <c r="A55" s="55"/>
      <c r="B55" s="121"/>
      <c r="C55" s="55"/>
      <c r="D55" s="55"/>
      <c r="H55" s="54" t="s">
        <v>74</v>
      </c>
      <c r="I55" s="54"/>
      <c r="J55" s="54"/>
      <c r="K55" s="54"/>
      <c r="L55" s="54"/>
      <c r="N55" s="54"/>
      <c r="O55" s="54"/>
      <c r="P55" s="54"/>
      <c r="Q55" s="55"/>
      <c r="R55" s="55"/>
      <c r="S55" s="55"/>
      <c r="T55" s="46" t="s">
        <v>11</v>
      </c>
    </row>
    <row r="56" ht="54.75" customHeight="1">
      <c r="T56" s="55"/>
    </row>
    <row r="57" ht="54.75" customHeight="1">
      <c r="T57" s="55"/>
    </row>
    <row r="58" spans="8:20" ht="30.75" customHeight="1">
      <c r="H58" s="5" t="s">
        <v>374</v>
      </c>
      <c r="T58" s="55"/>
    </row>
    <row r="59" spans="1:20" ht="20.25" customHeight="1" hidden="1">
      <c r="A59" s="1" t="s">
        <v>75</v>
      </c>
      <c r="B59" s="216"/>
      <c r="C59" s="61"/>
      <c r="D59" s="77"/>
      <c r="E59" s="61"/>
      <c r="F59" s="61"/>
      <c r="G59" s="77"/>
      <c r="J59" s="55"/>
      <c r="K59" s="78"/>
      <c r="L59" s="78"/>
      <c r="M59" s="63"/>
      <c r="T59" s="55"/>
    </row>
    <row r="60" spans="1:20" ht="36" customHeight="1" hidden="1">
      <c r="A60" s="278" t="s">
        <v>76</v>
      </c>
      <c r="B60" s="278"/>
      <c r="C60" s="278"/>
      <c r="D60" s="278"/>
      <c r="E60" s="278"/>
      <c r="F60" s="278"/>
      <c r="G60" s="278"/>
      <c r="H60" s="54" t="s">
        <v>374</v>
      </c>
      <c r="I60" s="54"/>
      <c r="T60" s="54" t="s">
        <v>13</v>
      </c>
    </row>
    <row r="61" spans="1:6" ht="20.25" customHeight="1" hidden="1">
      <c r="A61" s="2" t="s">
        <v>77</v>
      </c>
      <c r="C61" s="2"/>
      <c r="E61" s="2"/>
      <c r="F61" s="2"/>
    </row>
    <row r="62" spans="1:14" ht="15.75">
      <c r="A62" s="61" t="s">
        <v>75</v>
      </c>
      <c r="B62" s="114"/>
      <c r="C62" s="61"/>
      <c r="D62" s="77"/>
      <c r="E62" s="61"/>
      <c r="F62" s="61"/>
      <c r="G62" s="61"/>
      <c r="J62" s="55"/>
      <c r="K62" s="4"/>
      <c r="L62" s="4"/>
      <c r="M62" s="78"/>
      <c r="N62" s="78"/>
    </row>
    <row r="63" spans="1:14" ht="21" customHeight="1">
      <c r="A63" s="278" t="s">
        <v>385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9" ht="21" customHeight="1">
      <c r="A64" s="2" t="s">
        <v>77</v>
      </c>
      <c r="B64" s="2"/>
      <c r="C64" s="2"/>
      <c r="E64" s="2"/>
      <c r="F64" s="2"/>
      <c r="I64" s="1"/>
    </row>
    <row r="66" spans="14:16" ht="15.75">
      <c r="N66" s="51"/>
      <c r="O66" s="46" t="s">
        <v>78</v>
      </c>
      <c r="P66" s="51"/>
    </row>
    <row r="67" spans="14:16" ht="15.75">
      <c r="N67" s="51"/>
      <c r="O67" s="54" t="s">
        <v>12</v>
      </c>
      <c r="P67" s="51"/>
    </row>
    <row r="68" spans="14:16" ht="15.75">
      <c r="N68" s="51"/>
      <c r="O68" s="54" t="s">
        <v>73</v>
      </c>
      <c r="P68" s="55"/>
    </row>
    <row r="69" spans="14:16" ht="15.75">
      <c r="N69" s="55"/>
      <c r="O69" s="54" t="s">
        <v>74</v>
      </c>
      <c r="P69" s="55"/>
    </row>
    <row r="70" spans="14:15" ht="15.75">
      <c r="N70" s="55"/>
      <c r="O70" s="54"/>
    </row>
    <row r="71" ht="15.75">
      <c r="O71" s="55"/>
    </row>
    <row r="72" ht="15.75">
      <c r="O72" s="55"/>
    </row>
    <row r="73" ht="15.75">
      <c r="O73" s="4"/>
    </row>
    <row r="76" ht="15.75">
      <c r="O76" s="54" t="s">
        <v>13</v>
      </c>
    </row>
  </sheetData>
  <sheetProtection/>
  <mergeCells count="21">
    <mergeCell ref="A1:B1"/>
    <mergeCell ref="A2:B2"/>
    <mergeCell ref="A4:Q4"/>
    <mergeCell ref="A7:B7"/>
    <mergeCell ref="A16:B16"/>
    <mergeCell ref="A25:B25"/>
    <mergeCell ref="J9:J15"/>
    <mergeCell ref="I20:I24"/>
    <mergeCell ref="J19:J24"/>
    <mergeCell ref="H52:J52"/>
    <mergeCell ref="A60:G60"/>
    <mergeCell ref="A63:N63"/>
    <mergeCell ref="A33:B33"/>
    <mergeCell ref="A42:B42"/>
    <mergeCell ref="A51:B51"/>
    <mergeCell ref="I28:I31"/>
    <mergeCell ref="J28:J31"/>
    <mergeCell ref="I38:I41"/>
    <mergeCell ref="J48:J50"/>
    <mergeCell ref="J36:J41"/>
    <mergeCell ref="J44:J47"/>
  </mergeCells>
  <printOptions/>
  <pageMargins left="0.2" right="0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="85" zoomScaleNormal="85" zoomScaleSheetLayoutView="70" zoomScalePageLayoutView="0" workbookViewId="0" topLeftCell="A1">
      <selection activeCell="E12" sqref="E1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235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236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3" customHeight="1">
      <c r="A9" s="34">
        <v>1</v>
      </c>
      <c r="B9" s="59" t="s">
        <v>40</v>
      </c>
      <c r="C9" s="20">
        <v>2</v>
      </c>
      <c r="D9" s="20">
        <v>8</v>
      </c>
      <c r="E9" s="20" t="s">
        <v>241</v>
      </c>
      <c r="F9" s="20" t="s">
        <v>29</v>
      </c>
      <c r="G9" s="20" t="s">
        <v>99</v>
      </c>
      <c r="H9" s="23" t="s">
        <v>109</v>
      </c>
      <c r="I9" s="23" t="s">
        <v>110</v>
      </c>
      <c r="J9" s="20" t="s">
        <v>106</v>
      </c>
      <c r="K9" s="20"/>
      <c r="L9" s="20"/>
      <c r="M9" s="20"/>
      <c r="N9" s="20"/>
      <c r="O9" s="20"/>
      <c r="P9" s="20"/>
      <c r="Q9" s="23"/>
      <c r="R9" s="23"/>
      <c r="S9" s="24"/>
      <c r="T9" s="19"/>
      <c r="U9" s="20"/>
      <c r="V9" s="26"/>
    </row>
    <row r="10" spans="1:22" s="27" customFormat="1" ht="33.75" customHeight="1">
      <c r="A10" s="66">
        <v>2</v>
      </c>
      <c r="B10" s="67" t="s">
        <v>35</v>
      </c>
      <c r="C10" s="65">
        <v>2</v>
      </c>
      <c r="D10" s="65">
        <v>8</v>
      </c>
      <c r="E10" s="65" t="s">
        <v>115</v>
      </c>
      <c r="F10" s="65" t="s">
        <v>50</v>
      </c>
      <c r="G10" s="20" t="s">
        <v>99</v>
      </c>
      <c r="H10" s="20" t="s">
        <v>202</v>
      </c>
      <c r="I10" s="20" t="s">
        <v>110</v>
      </c>
      <c r="J10" s="20" t="s">
        <v>203</v>
      </c>
      <c r="K10" s="74" t="s">
        <v>204</v>
      </c>
      <c r="L10" s="73" t="s">
        <v>205</v>
      </c>
      <c r="M10" s="10"/>
      <c r="N10" s="10"/>
      <c r="O10" s="10"/>
      <c r="P10" s="10"/>
      <c r="Q10" s="10"/>
      <c r="R10" s="10"/>
      <c r="S10" s="20"/>
      <c r="T10" s="11"/>
      <c r="U10" s="10"/>
      <c r="V10" s="33"/>
    </row>
    <row r="11" spans="1:22" s="27" customFormat="1" ht="36.75" customHeight="1">
      <c r="A11" s="34">
        <v>3</v>
      </c>
      <c r="B11" s="59" t="s">
        <v>116</v>
      </c>
      <c r="C11" s="20">
        <v>2</v>
      </c>
      <c r="D11" s="20">
        <v>8</v>
      </c>
      <c r="E11" s="20" t="s">
        <v>237</v>
      </c>
      <c r="F11" s="20" t="s">
        <v>29</v>
      </c>
      <c r="G11" s="20" t="s">
        <v>99</v>
      </c>
      <c r="H11" s="20" t="s">
        <v>117</v>
      </c>
      <c r="I11" s="20" t="s">
        <v>105</v>
      </c>
      <c r="J11" s="20" t="s">
        <v>106</v>
      </c>
      <c r="K11" s="10"/>
      <c r="L11" s="10"/>
      <c r="M11" s="10"/>
      <c r="N11" s="10"/>
      <c r="O11" s="10"/>
      <c r="P11" s="10"/>
      <c r="Q11" s="10"/>
      <c r="R11" s="10"/>
      <c r="S11" s="20"/>
      <c r="T11" s="11" t="s">
        <v>10</v>
      </c>
      <c r="U11" s="10">
        <f>SUM(U9:U9)</f>
        <v>0</v>
      </c>
      <c r="V11" s="33"/>
    </row>
    <row r="12" spans="1:22" s="27" customFormat="1" ht="37.5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244</v>
      </c>
      <c r="F12" s="20" t="s">
        <v>50</v>
      </c>
      <c r="G12" s="40" t="s">
        <v>99</v>
      </c>
      <c r="H12" s="20"/>
      <c r="I12" s="20"/>
      <c r="J12" s="20"/>
      <c r="K12" s="10"/>
      <c r="L12" s="10"/>
      <c r="M12" s="10"/>
      <c r="N12" s="10"/>
      <c r="O12" s="10"/>
      <c r="P12" s="10"/>
      <c r="Q12" s="10"/>
      <c r="R12" s="10"/>
      <c r="S12" s="20"/>
      <c r="T12" s="11"/>
      <c r="U12" s="10"/>
      <c r="V12" s="33"/>
    </row>
    <row r="13" spans="1:22" s="27" customFormat="1" ht="38.25" customHeight="1">
      <c r="A13" s="66">
        <v>5</v>
      </c>
      <c r="B13" s="67" t="s">
        <v>41</v>
      </c>
      <c r="C13" s="65">
        <v>2</v>
      </c>
      <c r="D13" s="65">
        <v>8</v>
      </c>
      <c r="E13" s="65" t="s">
        <v>239</v>
      </c>
      <c r="F13" s="65" t="s">
        <v>29</v>
      </c>
      <c r="G13" s="20" t="s">
        <v>99</v>
      </c>
      <c r="H13" s="20" t="s">
        <v>153</v>
      </c>
      <c r="I13" s="20" t="s">
        <v>110</v>
      </c>
      <c r="J13" s="20"/>
      <c r="K13" s="10"/>
      <c r="L13" s="10"/>
      <c r="M13" s="10"/>
      <c r="N13" s="10"/>
      <c r="O13" s="10"/>
      <c r="P13" s="10"/>
      <c r="Q13" s="10"/>
      <c r="R13" s="10"/>
      <c r="S13" s="20"/>
      <c r="T13" s="11"/>
      <c r="U13" s="10"/>
      <c r="V13" s="33"/>
    </row>
    <row r="14" spans="1:22" s="27" customFormat="1" ht="19.5" customHeight="1">
      <c r="A14" s="291">
        <v>6</v>
      </c>
      <c r="B14" s="294" t="s">
        <v>119</v>
      </c>
      <c r="C14" s="285">
        <v>2</v>
      </c>
      <c r="D14" s="285">
        <v>8</v>
      </c>
      <c r="E14" s="285" t="s">
        <v>240</v>
      </c>
      <c r="F14" s="285" t="s">
        <v>50</v>
      </c>
      <c r="G14" s="285" t="s">
        <v>99</v>
      </c>
      <c r="H14" s="20" t="s">
        <v>120</v>
      </c>
      <c r="I14" s="20" t="s">
        <v>110</v>
      </c>
      <c r="J14" s="20" t="s">
        <v>121</v>
      </c>
      <c r="K14" s="10"/>
      <c r="L14" s="10"/>
      <c r="M14" s="288"/>
      <c r="N14" s="10"/>
      <c r="O14" s="10"/>
      <c r="P14" s="10"/>
      <c r="Q14" s="10"/>
      <c r="R14" s="10"/>
      <c r="S14" s="20"/>
      <c r="T14" s="11"/>
      <c r="U14" s="10"/>
      <c r="V14" s="33"/>
    </row>
    <row r="15" spans="1:22" s="27" customFormat="1" ht="19.5" customHeight="1">
      <c r="A15" s="292"/>
      <c r="B15" s="295"/>
      <c r="C15" s="286"/>
      <c r="D15" s="286"/>
      <c r="E15" s="286"/>
      <c r="F15" s="286"/>
      <c r="G15" s="286"/>
      <c r="H15" s="20" t="s">
        <v>122</v>
      </c>
      <c r="I15" s="20" t="s">
        <v>110</v>
      </c>
      <c r="J15" s="20" t="s">
        <v>121</v>
      </c>
      <c r="K15" s="10"/>
      <c r="L15" s="10"/>
      <c r="M15" s="289"/>
      <c r="N15" s="10"/>
      <c r="O15" s="10"/>
      <c r="P15" s="10"/>
      <c r="Q15" s="10"/>
      <c r="R15" s="10"/>
      <c r="S15" s="20"/>
      <c r="T15" s="11"/>
      <c r="U15" s="10"/>
      <c r="V15" s="33"/>
    </row>
    <row r="16" spans="1:22" s="27" customFormat="1" ht="19.5" customHeight="1">
      <c r="A16" s="293"/>
      <c r="B16" s="296"/>
      <c r="C16" s="287"/>
      <c r="D16" s="287"/>
      <c r="E16" s="287"/>
      <c r="F16" s="287"/>
      <c r="G16" s="287"/>
      <c r="H16" s="20" t="s">
        <v>109</v>
      </c>
      <c r="I16" s="20" t="s">
        <v>110</v>
      </c>
      <c r="J16" s="20" t="s">
        <v>106</v>
      </c>
      <c r="K16" s="10"/>
      <c r="L16" s="10"/>
      <c r="M16" s="290"/>
      <c r="N16" s="10"/>
      <c r="O16" s="10"/>
      <c r="P16" s="10"/>
      <c r="Q16" s="10"/>
      <c r="R16" s="10"/>
      <c r="S16" s="20"/>
      <c r="T16" s="11"/>
      <c r="U16" s="10"/>
      <c r="V16" s="33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84" t="s">
        <v>44</v>
      </c>
      <c r="I36" s="284"/>
      <c r="J36" s="284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78" t="s">
        <v>76</v>
      </c>
      <c r="B38" s="278"/>
      <c r="C38" s="278"/>
      <c r="D38" s="278"/>
      <c r="E38" s="278"/>
      <c r="F38" s="278"/>
      <c r="G38" s="278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38:G38"/>
    <mergeCell ref="H36:J36"/>
    <mergeCell ref="E14:E16"/>
    <mergeCell ref="F14:F16"/>
    <mergeCell ref="A14:A16"/>
    <mergeCell ref="B14:B16"/>
    <mergeCell ref="C14:C16"/>
    <mergeCell ref="X6:AB6"/>
    <mergeCell ref="A6:M6"/>
    <mergeCell ref="G14:G16"/>
    <mergeCell ref="A1:B1"/>
    <mergeCell ref="A2:B2"/>
    <mergeCell ref="A4:M4"/>
    <mergeCell ref="M14:M16"/>
    <mergeCell ref="D14:D16"/>
  </mergeCells>
  <hyperlinks>
    <hyperlink ref="L10" r:id="rId1" display="chienktpt72@g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70" zoomScaleNormal="85" zoomScaleSheetLayoutView="70" zoomScalePageLayoutView="0" workbookViewId="0" topLeftCell="A1">
      <selection activeCell="B9" sqref="B9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233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234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7" s="28" customFormat="1" ht="48.75" customHeight="1">
      <c r="A9" s="24">
        <v>3</v>
      </c>
      <c r="B9" s="59" t="s">
        <v>38</v>
      </c>
      <c r="C9" s="20">
        <v>2</v>
      </c>
      <c r="D9" s="20">
        <v>8</v>
      </c>
      <c r="E9" s="20" t="s">
        <v>60</v>
      </c>
      <c r="F9" s="20" t="s">
        <v>29</v>
      </c>
      <c r="G9" s="20" t="s">
        <v>98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24">
        <v>5</v>
      </c>
      <c r="T9" s="19" t="s">
        <v>16</v>
      </c>
      <c r="U9" s="20">
        <v>3</v>
      </c>
      <c r="V9" s="26" t="s">
        <v>17</v>
      </c>
      <c r="W9" s="27"/>
      <c r="X9" s="27"/>
      <c r="Y9" s="27"/>
      <c r="Z9" s="27"/>
      <c r="AA9" s="27"/>
    </row>
    <row r="10" spans="1:22" s="27" customFormat="1" ht="48.75" customHeight="1">
      <c r="A10" s="24">
        <v>4</v>
      </c>
      <c r="B10" s="59" t="s">
        <v>41</v>
      </c>
      <c r="C10" s="20">
        <v>2</v>
      </c>
      <c r="D10" s="20">
        <v>8</v>
      </c>
      <c r="E10" s="20" t="s">
        <v>61</v>
      </c>
      <c r="F10" s="20" t="s">
        <v>50</v>
      </c>
      <c r="G10" s="20" t="s">
        <v>98</v>
      </c>
      <c r="H10" s="23" t="s">
        <v>154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24"/>
      <c r="T10" s="19"/>
      <c r="U10" s="20"/>
      <c r="V10" s="26"/>
    </row>
    <row r="11" spans="1:22" s="27" customFormat="1" ht="48.75" customHeight="1">
      <c r="A11" s="24">
        <v>5</v>
      </c>
      <c r="B11" s="59" t="s">
        <v>112</v>
      </c>
      <c r="C11" s="20">
        <v>2</v>
      </c>
      <c r="D11" s="20">
        <v>8</v>
      </c>
      <c r="E11" s="20" t="s">
        <v>68</v>
      </c>
      <c r="F11" s="20" t="s">
        <v>29</v>
      </c>
      <c r="G11" s="20" t="s">
        <v>98</v>
      </c>
      <c r="H11" s="23" t="s">
        <v>118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24"/>
      <c r="T11" s="19"/>
      <c r="U11" s="20"/>
      <c r="V11" s="26"/>
    </row>
    <row r="12" spans="1:22" s="27" customFormat="1" ht="48.75" customHeight="1">
      <c r="A12" s="24">
        <v>6</v>
      </c>
      <c r="B12" s="59" t="s">
        <v>16</v>
      </c>
      <c r="C12" s="20">
        <v>2</v>
      </c>
      <c r="D12" s="20">
        <v>8</v>
      </c>
      <c r="E12" s="20" t="s">
        <v>114</v>
      </c>
      <c r="F12" s="20" t="s">
        <v>50</v>
      </c>
      <c r="G12" s="20" t="s">
        <v>98</v>
      </c>
      <c r="H12" s="23" t="s">
        <v>113</v>
      </c>
      <c r="I12" s="20" t="s">
        <v>105</v>
      </c>
      <c r="J12" s="20" t="s">
        <v>106</v>
      </c>
      <c r="K12" s="20"/>
      <c r="L12" s="20"/>
      <c r="M12" s="20"/>
      <c r="N12" s="20"/>
      <c r="O12" s="20"/>
      <c r="P12" s="20"/>
      <c r="Q12" s="23"/>
      <c r="R12" s="23"/>
      <c r="S12" s="24"/>
      <c r="T12" s="19"/>
      <c r="U12" s="20"/>
      <c r="V12" s="26"/>
    </row>
    <row r="13" spans="1:22" s="27" customFormat="1" ht="39" customHeight="1" hidden="1">
      <c r="A13" s="92" t="s">
        <v>43</v>
      </c>
      <c r="B13" s="59"/>
      <c r="C13" s="29"/>
      <c r="D13" s="29"/>
      <c r="E13" s="29"/>
      <c r="F13" s="29"/>
      <c r="G13" s="72"/>
      <c r="H13" s="29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1</v>
      </c>
      <c r="C14" s="20"/>
      <c r="D14" s="20"/>
      <c r="E14" s="20"/>
      <c r="F14" s="21" t="s">
        <v>29</v>
      </c>
      <c r="G14" s="43"/>
      <c r="H14" s="37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2</v>
      </c>
      <c r="B15" s="59"/>
      <c r="C15" s="20"/>
      <c r="D15" s="20"/>
      <c r="E15" s="20"/>
      <c r="F15" s="21" t="s">
        <v>50</v>
      </c>
      <c r="G15" s="43"/>
      <c r="H15" s="37"/>
      <c r="I15" s="23"/>
      <c r="J15" s="2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7" s="28" customFormat="1" ht="40.5" customHeight="1" hidden="1">
      <c r="A16" s="24">
        <v>3</v>
      </c>
      <c r="B16" s="59"/>
      <c r="C16" s="20"/>
      <c r="D16" s="20"/>
      <c r="E16" s="20"/>
      <c r="F16" s="21" t="s">
        <v>29</v>
      </c>
      <c r="G16" s="43"/>
      <c r="H16" s="37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1</v>
      </c>
      <c r="T16" s="19" t="s">
        <v>21</v>
      </c>
      <c r="U16" s="20">
        <v>3</v>
      </c>
      <c r="V16" s="42" t="s">
        <v>17</v>
      </c>
      <c r="W16" s="27"/>
      <c r="X16" s="27"/>
      <c r="Y16" s="27"/>
      <c r="Z16" s="27"/>
      <c r="AA16" s="27"/>
    </row>
    <row r="17" spans="1:27" s="28" customFormat="1" ht="40.5" customHeight="1" hidden="1">
      <c r="A17" s="24">
        <v>4</v>
      </c>
      <c r="B17" s="59"/>
      <c r="C17" s="20"/>
      <c r="D17" s="20"/>
      <c r="E17" s="20"/>
      <c r="F17" s="21" t="s">
        <v>50</v>
      </c>
      <c r="G17" s="43"/>
      <c r="H17" s="20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2</v>
      </c>
      <c r="T17" s="19" t="s">
        <v>22</v>
      </c>
      <c r="U17" s="20">
        <v>2</v>
      </c>
      <c r="V17" s="42" t="s">
        <v>17</v>
      </c>
      <c r="W17" s="27"/>
      <c r="X17" s="27"/>
      <c r="Y17" s="27"/>
      <c r="Z17" s="27"/>
      <c r="AA17" s="27"/>
    </row>
    <row r="18" spans="1:22" s="27" customFormat="1" ht="40.5" customHeight="1" hidden="1">
      <c r="A18" s="24">
        <v>5</v>
      </c>
      <c r="B18" s="59"/>
      <c r="C18" s="20"/>
      <c r="D18" s="20"/>
      <c r="E18" s="20"/>
      <c r="F18" s="21" t="s">
        <v>29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>
        <v>3</v>
      </c>
      <c r="T18" s="19" t="s">
        <v>23</v>
      </c>
      <c r="U18" s="20">
        <v>3</v>
      </c>
      <c r="V18" s="42" t="s">
        <v>17</v>
      </c>
    </row>
    <row r="19" spans="1:22" s="27" customFormat="1" ht="40.5" customHeight="1" hidden="1">
      <c r="A19" s="24">
        <v>6</v>
      </c>
      <c r="B19" s="59" t="s">
        <v>38</v>
      </c>
      <c r="C19" s="20">
        <v>2</v>
      </c>
      <c r="D19" s="20"/>
      <c r="E19" s="20"/>
      <c r="F19" s="21" t="s">
        <v>50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/>
      <c r="T19" s="19"/>
      <c r="U19" s="20"/>
      <c r="V19" s="42"/>
    </row>
    <row r="20" spans="1:22" ht="37.5" customHeight="1" hidden="1">
      <c r="A20" s="24">
        <v>7</v>
      </c>
      <c r="B20" s="59"/>
      <c r="C20" s="20"/>
      <c r="D20" s="20"/>
      <c r="E20" s="20"/>
      <c r="F20" s="21" t="s">
        <v>51</v>
      </c>
      <c r="G20" s="43"/>
      <c r="H20" s="35"/>
      <c r="I20" s="23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1" t="s">
        <v>10</v>
      </c>
      <c r="U20" s="10">
        <f>SUM(U16:U18)</f>
        <v>8</v>
      </c>
      <c r="V20" s="38"/>
    </row>
    <row r="21" spans="1:22" ht="13.5" customHeight="1" hidden="1">
      <c r="A21" s="76"/>
      <c r="B21" s="83" t="s">
        <v>10</v>
      </c>
      <c r="C21" s="11">
        <f>SUM(C14:C20)</f>
        <v>2</v>
      </c>
      <c r="D21" s="11"/>
      <c r="E21" s="45"/>
      <c r="F21" s="45"/>
      <c r="G21" s="10"/>
      <c r="H21" s="3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ht="13.5" customHeight="1">
      <c r="A22" s="55"/>
      <c r="B22" s="84"/>
      <c r="C22" s="49"/>
      <c r="D22" s="49"/>
      <c r="E22" s="4"/>
      <c r="F22" s="4"/>
      <c r="G22" s="17"/>
      <c r="H22" s="1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s="27" customFormat="1" ht="18.75" customHeight="1">
      <c r="A23" s="51"/>
      <c r="B23" s="87"/>
      <c r="C23" s="51"/>
      <c r="D23" s="51"/>
      <c r="F23" s="46" t="s">
        <v>207</v>
      </c>
      <c r="H23" s="51"/>
      <c r="I23" s="54" t="s">
        <v>31</v>
      </c>
      <c r="J23" s="54"/>
      <c r="K23" s="54"/>
      <c r="L23" s="54"/>
      <c r="N23" s="54"/>
      <c r="O23" s="54"/>
      <c r="P23" s="54"/>
      <c r="Q23" s="51"/>
      <c r="R23" s="51"/>
      <c r="S23" s="51"/>
      <c r="U23" s="51"/>
      <c r="V23" s="51"/>
    </row>
    <row r="24" spans="1:23" s="27" customFormat="1" ht="19.5" customHeight="1">
      <c r="A24" s="51"/>
      <c r="B24" s="87"/>
      <c r="C24" s="51"/>
      <c r="D24" s="51"/>
      <c r="F24" s="54" t="s">
        <v>12</v>
      </c>
      <c r="H24" s="51"/>
      <c r="I24" s="54" t="s">
        <v>32</v>
      </c>
      <c r="J24" s="54"/>
      <c r="K24" s="54"/>
      <c r="L24" s="54"/>
      <c r="N24" s="54"/>
      <c r="O24" s="54"/>
      <c r="P24" s="54"/>
      <c r="Q24" s="51"/>
      <c r="R24" s="51"/>
      <c r="S24" s="51"/>
      <c r="V24" s="51"/>
      <c r="W24" s="4"/>
    </row>
    <row r="25" spans="1:20" ht="19.5" customHeight="1">
      <c r="A25" s="55"/>
      <c r="B25" s="27"/>
      <c r="C25" s="55"/>
      <c r="D25" s="55"/>
      <c r="F25" s="54" t="s">
        <v>73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46" t="s">
        <v>11</v>
      </c>
    </row>
    <row r="26" spans="1:20" ht="19.5" customHeight="1">
      <c r="A26" s="55"/>
      <c r="B26" s="27"/>
      <c r="C26" s="55"/>
      <c r="D26" s="55"/>
      <c r="F26" s="54" t="s">
        <v>74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54" t="s">
        <v>12</v>
      </c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4" t="s">
        <v>44</v>
      </c>
      <c r="J29" s="54"/>
      <c r="K29" s="54"/>
      <c r="L29" s="54"/>
      <c r="N29" s="54"/>
      <c r="O29" s="54"/>
      <c r="P29" s="54"/>
      <c r="T29" s="55"/>
    </row>
    <row r="30" ht="19.5" customHeight="1">
      <c r="T30" s="55"/>
    </row>
    <row r="31" ht="19.5" customHeight="1">
      <c r="T31" s="55"/>
    </row>
    <row r="32" spans="6:20" ht="19.5" customHeight="1">
      <c r="F32" s="54" t="s">
        <v>13</v>
      </c>
      <c r="H32" s="284" t="s">
        <v>44</v>
      </c>
      <c r="I32" s="284"/>
      <c r="J32" s="284"/>
      <c r="T32" s="55"/>
    </row>
    <row r="33" spans="1:20" ht="20.25" customHeight="1">
      <c r="A33" s="61" t="s">
        <v>75</v>
      </c>
      <c r="B33" s="88"/>
      <c r="C33" s="61"/>
      <c r="D33" s="61"/>
      <c r="E33" s="61"/>
      <c r="F33" s="61"/>
      <c r="G33" s="77"/>
      <c r="H33" s="4"/>
      <c r="I33" s="4"/>
      <c r="J33" s="4"/>
      <c r="K33" s="78"/>
      <c r="L33" s="78"/>
      <c r="M33" s="63"/>
      <c r="T33" s="55"/>
    </row>
    <row r="34" spans="1:20" ht="36" customHeight="1">
      <c r="A34" s="278" t="s">
        <v>76</v>
      </c>
      <c r="B34" s="278"/>
      <c r="C34" s="278"/>
      <c r="D34" s="278"/>
      <c r="E34" s="278"/>
      <c r="F34" s="278"/>
      <c r="G34" s="278"/>
      <c r="H34" s="63"/>
      <c r="T34" s="54" t="s">
        <v>13</v>
      </c>
    </row>
    <row r="35" spans="1:8" ht="20.25" customHeight="1">
      <c r="A35" s="2" t="s">
        <v>77</v>
      </c>
      <c r="C35" s="2"/>
      <c r="D35" s="2"/>
      <c r="E35" s="2"/>
      <c r="F35" s="2"/>
      <c r="H35" s="2"/>
    </row>
    <row r="40" spans="5:7" ht="15.75">
      <c r="E40" s="51"/>
      <c r="F40" s="46"/>
      <c r="G40" s="51"/>
    </row>
    <row r="41" spans="5:7" ht="15.75">
      <c r="E41" s="51"/>
      <c r="F41" s="54"/>
      <c r="G41" s="51"/>
    </row>
    <row r="42" spans="5:7" ht="15.75">
      <c r="E42" s="51"/>
      <c r="F42" s="54"/>
      <c r="G42" s="55"/>
    </row>
    <row r="43" spans="5:7" ht="15.75">
      <c r="E43" s="55"/>
      <c r="F43" s="54"/>
      <c r="G43" s="55"/>
    </row>
    <row r="44" spans="5:6" ht="15.75">
      <c r="E44" s="55"/>
      <c r="F44" s="54"/>
    </row>
    <row r="45" ht="15.75">
      <c r="F45" s="55"/>
    </row>
    <row r="46" ht="15.75">
      <c r="F46" s="55"/>
    </row>
    <row r="47" ht="15.75">
      <c r="F47" s="4"/>
    </row>
    <row r="50" ht="15.75">
      <c r="F50" s="54"/>
    </row>
  </sheetData>
  <sheetProtection/>
  <autoFilter ref="A8:BS26"/>
  <mergeCells count="7">
    <mergeCell ref="X6:AB6"/>
    <mergeCell ref="A6:M6"/>
    <mergeCell ref="A34:G34"/>
    <mergeCell ref="H32:J32"/>
    <mergeCell ref="A1:B1"/>
    <mergeCell ref="A2:B2"/>
    <mergeCell ref="A4:M4"/>
  </mergeCells>
  <printOptions horizontalCentered="1"/>
  <pageMargins left="0.44" right="0.2" top="0.3" bottom="0.5" header="0.19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85" zoomScaleNormal="85" zoomScaleSheetLayoutView="85" zoomScalePageLayoutView="0" workbookViewId="0" topLeftCell="A7">
      <selection activeCell="B11" sqref="B11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231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232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4</v>
      </c>
      <c r="B9" s="59" t="s">
        <v>38</v>
      </c>
      <c r="C9" s="20">
        <v>2</v>
      </c>
      <c r="D9" s="20">
        <v>8</v>
      </c>
      <c r="E9" s="20" t="s">
        <v>348</v>
      </c>
      <c r="F9" s="20" t="s">
        <v>349</v>
      </c>
      <c r="G9" s="40" t="s">
        <v>94</v>
      </c>
      <c r="H9" s="23"/>
      <c r="I9" s="20"/>
      <c r="J9" s="20"/>
      <c r="K9" s="20"/>
      <c r="L9" s="20"/>
      <c r="M9" s="20"/>
      <c r="N9" s="20"/>
      <c r="O9" s="20"/>
      <c r="P9" s="20"/>
      <c r="Q9" s="23"/>
      <c r="R9" s="23"/>
      <c r="S9" s="34"/>
      <c r="T9" s="19"/>
      <c r="U9" s="20"/>
      <c r="V9" s="26"/>
    </row>
    <row r="10" spans="1:22" s="27" customFormat="1" ht="34.5" customHeight="1">
      <c r="A10" s="66">
        <v>5</v>
      </c>
      <c r="B10" s="67" t="s">
        <v>124</v>
      </c>
      <c r="C10" s="65">
        <v>2</v>
      </c>
      <c r="D10" s="65">
        <v>8</v>
      </c>
      <c r="E10" s="65" t="s">
        <v>347</v>
      </c>
      <c r="F10" s="65" t="s">
        <v>50</v>
      </c>
      <c r="G10" s="20" t="s">
        <v>94</v>
      </c>
      <c r="H10" s="23" t="s">
        <v>125</v>
      </c>
      <c r="I10" s="20" t="s">
        <v>110</v>
      </c>
      <c r="J10" s="20" t="s">
        <v>106</v>
      </c>
      <c r="K10" s="20"/>
      <c r="L10" s="20"/>
      <c r="M10" s="20"/>
      <c r="N10" s="20"/>
      <c r="O10" s="20"/>
      <c r="P10" s="20"/>
      <c r="Q10" s="23"/>
      <c r="R10" s="23"/>
      <c r="S10" s="34"/>
      <c r="T10" s="19"/>
      <c r="U10" s="20"/>
      <c r="V10" s="26"/>
    </row>
    <row r="11" spans="1:22" s="27" customFormat="1" ht="34.5" customHeight="1">
      <c r="A11" s="66">
        <v>6</v>
      </c>
      <c r="B11" s="67" t="s">
        <v>40</v>
      </c>
      <c r="C11" s="65">
        <v>2</v>
      </c>
      <c r="D11" s="65">
        <v>8</v>
      </c>
      <c r="E11" s="65" t="s">
        <v>114</v>
      </c>
      <c r="F11" s="65" t="s">
        <v>50</v>
      </c>
      <c r="G11" s="20" t="s">
        <v>94</v>
      </c>
      <c r="H11" s="23" t="s">
        <v>109</v>
      </c>
      <c r="I11" s="20" t="s">
        <v>110</v>
      </c>
      <c r="J11" s="20" t="s">
        <v>106</v>
      </c>
      <c r="K11" s="20"/>
      <c r="L11" s="20"/>
      <c r="M11" s="20"/>
      <c r="N11" s="20"/>
      <c r="O11" s="20"/>
      <c r="P11" s="20"/>
      <c r="Q11" s="23"/>
      <c r="R11" s="23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6:20" ht="19.5" customHeight="1">
      <c r="F31" s="54" t="s">
        <v>13</v>
      </c>
      <c r="H31" s="284" t="s">
        <v>44</v>
      </c>
      <c r="I31" s="284"/>
      <c r="J31" s="284"/>
      <c r="T31" s="55"/>
    </row>
    <row r="32" spans="1:20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</row>
    <row r="33" spans="1:20" ht="36" customHeight="1">
      <c r="A33" s="278" t="s">
        <v>76</v>
      </c>
      <c r="B33" s="278"/>
      <c r="C33" s="278"/>
      <c r="D33" s="278"/>
      <c r="E33" s="278"/>
      <c r="F33" s="278"/>
      <c r="G33" s="278"/>
      <c r="H33" s="63"/>
      <c r="T33" s="54" t="s">
        <v>13</v>
      </c>
    </row>
    <row r="34" spans="1:8" ht="20.25" customHeight="1">
      <c r="A34" s="2" t="s">
        <v>77</v>
      </c>
      <c r="C34" s="2"/>
      <c r="D34" s="2"/>
      <c r="E34" s="2"/>
      <c r="F34" s="2"/>
      <c r="H34" s="2"/>
    </row>
    <row r="39" spans="5:7" ht="15.75">
      <c r="E39" s="51"/>
      <c r="F39" s="46"/>
      <c r="G39" s="51"/>
    </row>
    <row r="40" spans="5:7" ht="15.75">
      <c r="E40" s="51"/>
      <c r="F40" s="54"/>
      <c r="G40" s="51"/>
    </row>
    <row r="41" spans="5:7" ht="15.75">
      <c r="E41" s="51"/>
      <c r="F41" s="54"/>
      <c r="G41" s="55"/>
    </row>
    <row r="42" spans="5:7" ht="15.75">
      <c r="E42" s="55"/>
      <c r="F42" s="54"/>
      <c r="G42" s="55"/>
    </row>
    <row r="43" spans="5:6" ht="15.75">
      <c r="E43" s="55"/>
      <c r="F43" s="54"/>
    </row>
    <row r="44" ht="15.75">
      <c r="F44" s="55"/>
    </row>
    <row r="45" ht="15.75">
      <c r="F45" s="55"/>
    </row>
    <row r="46" ht="15.75">
      <c r="F46" s="4"/>
    </row>
    <row r="49" ht="15.75">
      <c r="F49" s="54"/>
    </row>
  </sheetData>
  <sheetProtection/>
  <autoFilter ref="A8:BS25"/>
  <mergeCells count="7">
    <mergeCell ref="A33:G33"/>
    <mergeCell ref="H31:J31"/>
    <mergeCell ref="X6:AB6"/>
    <mergeCell ref="A6:M6"/>
    <mergeCell ref="A1:B1"/>
    <mergeCell ref="A2:B2"/>
    <mergeCell ref="A4:M4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="85" zoomScaleNormal="85" zoomScaleSheetLayoutView="85" zoomScalePageLayoutView="0" workbookViewId="0" topLeftCell="A1">
      <selection activeCell="X15" sqref="X15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229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230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36.75" customHeight="1">
      <c r="A9" s="34">
        <v>1</v>
      </c>
      <c r="B9" s="59" t="s">
        <v>16</v>
      </c>
      <c r="C9" s="20">
        <v>2</v>
      </c>
      <c r="D9" s="20">
        <v>8</v>
      </c>
      <c r="E9" s="20" t="s">
        <v>107</v>
      </c>
      <c r="F9" s="20" t="s">
        <v>29</v>
      </c>
      <c r="G9" s="20" t="s">
        <v>93</v>
      </c>
      <c r="H9" s="20" t="s">
        <v>113</v>
      </c>
      <c r="I9" s="20" t="s">
        <v>105</v>
      </c>
      <c r="J9" s="20" t="s">
        <v>106</v>
      </c>
      <c r="K9" s="10"/>
      <c r="L9" s="10"/>
      <c r="M9" s="10"/>
      <c r="N9" s="10"/>
      <c r="O9" s="23"/>
      <c r="P9" s="23"/>
      <c r="Q9" s="10"/>
      <c r="R9" s="10"/>
      <c r="S9" s="23"/>
      <c r="T9" s="11"/>
      <c r="U9" s="11"/>
      <c r="V9" s="36"/>
    </row>
    <row r="10" spans="1:23" s="27" customFormat="1" ht="17.25" customHeight="1">
      <c r="A10" s="291">
        <v>2</v>
      </c>
      <c r="B10" s="294" t="s">
        <v>119</v>
      </c>
      <c r="C10" s="285">
        <v>3</v>
      </c>
      <c r="D10" s="285">
        <v>12</v>
      </c>
      <c r="E10" s="285" t="s">
        <v>108</v>
      </c>
      <c r="F10" s="285" t="s">
        <v>50</v>
      </c>
      <c r="G10" s="285" t="s">
        <v>93</v>
      </c>
      <c r="H10" s="20" t="s">
        <v>120</v>
      </c>
      <c r="I10" s="20" t="s">
        <v>110</v>
      </c>
      <c r="J10" s="20" t="s">
        <v>121</v>
      </c>
      <c r="K10" s="10"/>
      <c r="L10" s="10"/>
      <c r="M10" s="288"/>
      <c r="N10" s="10"/>
      <c r="O10" s="10"/>
      <c r="P10" s="10"/>
      <c r="Q10" s="10"/>
      <c r="R10" s="10"/>
      <c r="S10" s="23"/>
      <c r="T10" s="11"/>
      <c r="U10" s="11"/>
      <c r="V10" s="36"/>
      <c r="W10" s="64"/>
    </row>
    <row r="11" spans="1:23" s="27" customFormat="1" ht="17.25" customHeight="1">
      <c r="A11" s="292"/>
      <c r="B11" s="295"/>
      <c r="C11" s="286"/>
      <c r="D11" s="286"/>
      <c r="E11" s="286"/>
      <c r="F11" s="286"/>
      <c r="G11" s="286"/>
      <c r="H11" s="20" t="s">
        <v>122</v>
      </c>
      <c r="I11" s="20" t="s">
        <v>110</v>
      </c>
      <c r="J11" s="20" t="s">
        <v>121</v>
      </c>
      <c r="K11" s="10"/>
      <c r="L11" s="10"/>
      <c r="M11" s="289"/>
      <c r="N11" s="10"/>
      <c r="O11" s="10"/>
      <c r="P11" s="10"/>
      <c r="Q11" s="10"/>
      <c r="R11" s="10"/>
      <c r="S11" s="23"/>
      <c r="T11" s="11"/>
      <c r="U11" s="11"/>
      <c r="V11" s="36"/>
      <c r="W11" s="64"/>
    </row>
    <row r="12" spans="1:23" s="27" customFormat="1" ht="17.25" customHeight="1">
      <c r="A12" s="293"/>
      <c r="B12" s="296"/>
      <c r="C12" s="287"/>
      <c r="D12" s="287"/>
      <c r="E12" s="287"/>
      <c r="F12" s="287"/>
      <c r="G12" s="287"/>
      <c r="H12" s="20" t="s">
        <v>109</v>
      </c>
      <c r="I12" s="20" t="s">
        <v>110</v>
      </c>
      <c r="J12" s="20" t="s">
        <v>106</v>
      </c>
      <c r="K12" s="10"/>
      <c r="L12" s="10"/>
      <c r="M12" s="290"/>
      <c r="N12" s="10"/>
      <c r="O12" s="10"/>
      <c r="P12" s="10"/>
      <c r="Q12" s="10"/>
      <c r="R12" s="10"/>
      <c r="S12" s="23"/>
      <c r="T12" s="11"/>
      <c r="U12" s="11"/>
      <c r="V12" s="36"/>
      <c r="W12" s="64"/>
    </row>
    <row r="13" spans="1:22" s="27" customFormat="1" ht="32.25" customHeight="1">
      <c r="A13" s="34">
        <v>3</v>
      </c>
      <c r="B13" s="59" t="s">
        <v>38</v>
      </c>
      <c r="C13" s="20">
        <v>2</v>
      </c>
      <c r="D13" s="20">
        <v>8</v>
      </c>
      <c r="E13" s="20" t="s">
        <v>60</v>
      </c>
      <c r="F13" s="20" t="s">
        <v>29</v>
      </c>
      <c r="G13" s="20" t="s">
        <v>93</v>
      </c>
      <c r="H13" s="20"/>
      <c r="I13" s="20"/>
      <c r="J13" s="20"/>
      <c r="K13" s="10"/>
      <c r="L13" s="10"/>
      <c r="M13" s="10"/>
      <c r="N13" s="10"/>
      <c r="O13" s="10"/>
      <c r="P13" s="10"/>
      <c r="Q13" s="10"/>
      <c r="R13" s="10"/>
      <c r="S13" s="23"/>
      <c r="T13" s="11"/>
      <c r="U13" s="11"/>
      <c r="V13" s="36"/>
    </row>
    <row r="14" spans="1:22" s="27" customFormat="1" ht="39.75" customHeight="1">
      <c r="A14" s="34">
        <v>4</v>
      </c>
      <c r="B14" s="59" t="s">
        <v>55</v>
      </c>
      <c r="C14" s="20">
        <v>2</v>
      </c>
      <c r="D14" s="20">
        <v>8</v>
      </c>
      <c r="E14" s="20" t="s">
        <v>61</v>
      </c>
      <c r="F14" s="20" t="s">
        <v>50</v>
      </c>
      <c r="G14" s="20" t="s">
        <v>93</v>
      </c>
      <c r="H14" s="20" t="s">
        <v>133</v>
      </c>
      <c r="I14" s="20" t="s">
        <v>110</v>
      </c>
      <c r="J14" s="20" t="s">
        <v>106</v>
      </c>
      <c r="K14" s="10"/>
      <c r="L14" s="10"/>
      <c r="M14" s="10"/>
      <c r="N14" s="10"/>
      <c r="O14" s="10"/>
      <c r="P14" s="10"/>
      <c r="Q14" s="10"/>
      <c r="R14" s="10"/>
      <c r="S14" s="23"/>
      <c r="T14" s="11"/>
      <c r="U14" s="11"/>
      <c r="V14" s="36"/>
    </row>
    <row r="15" spans="1:22" s="27" customFormat="1" ht="36" customHeight="1">
      <c r="A15" s="34">
        <v>5</v>
      </c>
      <c r="B15" s="59" t="s">
        <v>54</v>
      </c>
      <c r="C15" s="20">
        <v>3</v>
      </c>
      <c r="D15" s="20">
        <v>12</v>
      </c>
      <c r="E15" s="20" t="s">
        <v>242</v>
      </c>
      <c r="F15" s="20" t="s">
        <v>29</v>
      </c>
      <c r="G15" s="20" t="s">
        <v>93</v>
      </c>
      <c r="H15" s="20" t="s">
        <v>123</v>
      </c>
      <c r="I15" s="20" t="s">
        <v>105</v>
      </c>
      <c r="J15" s="20" t="s">
        <v>106</v>
      </c>
      <c r="K15" s="10"/>
      <c r="L15" s="10"/>
      <c r="M15" s="10"/>
      <c r="N15" s="10"/>
      <c r="O15" s="10"/>
      <c r="P15" s="10"/>
      <c r="Q15" s="10"/>
      <c r="R15" s="10"/>
      <c r="S15" s="23"/>
      <c r="T15" s="11"/>
      <c r="U15" s="11"/>
      <c r="V15" s="36"/>
    </row>
    <row r="16" spans="1:22" s="27" customFormat="1" ht="39" customHeight="1">
      <c r="A16" s="34">
        <v>6</v>
      </c>
      <c r="B16" s="59" t="s">
        <v>112</v>
      </c>
      <c r="C16" s="20">
        <v>2</v>
      </c>
      <c r="D16" s="20">
        <v>8</v>
      </c>
      <c r="E16" s="20" t="s">
        <v>114</v>
      </c>
      <c r="F16" s="20" t="s">
        <v>50</v>
      </c>
      <c r="G16" s="20" t="s">
        <v>93</v>
      </c>
      <c r="H16" s="20" t="s">
        <v>118</v>
      </c>
      <c r="I16" s="20" t="s">
        <v>110</v>
      </c>
      <c r="J16" s="20" t="s">
        <v>106</v>
      </c>
      <c r="K16" s="10"/>
      <c r="L16" s="10"/>
      <c r="M16" s="10"/>
      <c r="N16" s="10"/>
      <c r="O16" s="10"/>
      <c r="P16" s="10"/>
      <c r="Q16" s="10"/>
      <c r="R16" s="10"/>
      <c r="S16" s="23"/>
      <c r="T16" s="11"/>
      <c r="U16" s="11"/>
      <c r="V16" s="36"/>
    </row>
    <row r="17" spans="1:22" s="27" customFormat="1" ht="39" customHeight="1" hidden="1">
      <c r="A17" s="92" t="s">
        <v>43</v>
      </c>
      <c r="B17" s="59"/>
      <c r="C17" s="29"/>
      <c r="D17" s="29"/>
      <c r="E17" s="29"/>
      <c r="F17" s="29"/>
      <c r="G17" s="72"/>
      <c r="H17" s="29"/>
      <c r="I17" s="23"/>
      <c r="J17" s="10"/>
      <c r="K17" s="10"/>
      <c r="L17" s="10"/>
      <c r="M17" s="10"/>
      <c r="N17" s="10"/>
      <c r="O17" s="10"/>
      <c r="P17" s="10"/>
      <c r="Q17" s="41"/>
      <c r="R17" s="41"/>
      <c r="S17" s="41"/>
      <c r="T17" s="41"/>
      <c r="U17" s="41"/>
      <c r="V17" s="32"/>
    </row>
    <row r="18" spans="1:22" s="27" customFormat="1" ht="39" customHeight="1" hidden="1">
      <c r="A18" s="24">
        <v>1</v>
      </c>
      <c r="C18" s="20"/>
      <c r="D18" s="20"/>
      <c r="E18" s="20"/>
      <c r="F18" s="21" t="s">
        <v>29</v>
      </c>
      <c r="G18" s="43"/>
      <c r="H18" s="37"/>
      <c r="I18" s="23"/>
      <c r="J18" s="10"/>
      <c r="K18" s="10"/>
      <c r="L18" s="10"/>
      <c r="M18" s="10"/>
      <c r="N18" s="10"/>
      <c r="O18" s="10"/>
      <c r="P18" s="10"/>
      <c r="Q18" s="41"/>
      <c r="R18" s="41"/>
      <c r="S18" s="41"/>
      <c r="T18" s="41"/>
      <c r="U18" s="41"/>
      <c r="V18" s="32"/>
    </row>
    <row r="19" spans="1:22" s="27" customFormat="1" ht="39" customHeight="1" hidden="1">
      <c r="A19" s="24">
        <v>2</v>
      </c>
      <c r="B19" s="59"/>
      <c r="C19" s="20"/>
      <c r="D19" s="20"/>
      <c r="E19" s="20"/>
      <c r="F19" s="21" t="s">
        <v>50</v>
      </c>
      <c r="G19" s="43"/>
      <c r="H19" s="37"/>
      <c r="I19" s="23"/>
      <c r="J19" s="20"/>
      <c r="K19" s="10"/>
      <c r="L19" s="10"/>
      <c r="M19" s="10"/>
      <c r="N19" s="10"/>
      <c r="O19" s="10"/>
      <c r="P19" s="10"/>
      <c r="Q19" s="41"/>
      <c r="R19" s="41"/>
      <c r="S19" s="41"/>
      <c r="T19" s="41"/>
      <c r="U19" s="41"/>
      <c r="V19" s="32"/>
    </row>
    <row r="20" spans="1:27" s="28" customFormat="1" ht="40.5" customHeight="1" hidden="1">
      <c r="A20" s="24">
        <v>3</v>
      </c>
      <c r="B20" s="59"/>
      <c r="C20" s="20"/>
      <c r="D20" s="20"/>
      <c r="E20" s="20"/>
      <c r="F20" s="21" t="s">
        <v>29</v>
      </c>
      <c r="G20" s="43"/>
      <c r="H20" s="37"/>
      <c r="I20" s="20"/>
      <c r="J20" s="20"/>
      <c r="K20" s="20"/>
      <c r="L20" s="20"/>
      <c r="M20" s="20"/>
      <c r="N20" s="20"/>
      <c r="O20" s="20"/>
      <c r="P20" s="20"/>
      <c r="Q20" s="23"/>
      <c r="R20" s="23"/>
      <c r="S20" s="24">
        <v>1</v>
      </c>
      <c r="T20" s="19" t="s">
        <v>21</v>
      </c>
      <c r="U20" s="20">
        <v>3</v>
      </c>
      <c r="V20" s="42" t="s">
        <v>17</v>
      </c>
      <c r="W20" s="27"/>
      <c r="X20" s="27"/>
      <c r="Y20" s="27"/>
      <c r="Z20" s="27"/>
      <c r="AA20" s="27"/>
    </row>
    <row r="21" spans="1:27" s="28" customFormat="1" ht="40.5" customHeight="1" hidden="1">
      <c r="A21" s="24">
        <v>4</v>
      </c>
      <c r="B21" s="59"/>
      <c r="C21" s="20"/>
      <c r="D21" s="20"/>
      <c r="E21" s="20"/>
      <c r="F21" s="21" t="s">
        <v>50</v>
      </c>
      <c r="G21" s="43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3"/>
      <c r="S21" s="24">
        <v>2</v>
      </c>
      <c r="T21" s="19" t="s">
        <v>22</v>
      </c>
      <c r="U21" s="20">
        <v>2</v>
      </c>
      <c r="V21" s="42" t="s">
        <v>17</v>
      </c>
      <c r="W21" s="27"/>
      <c r="X21" s="27"/>
      <c r="Y21" s="27"/>
      <c r="Z21" s="27"/>
      <c r="AA21" s="27"/>
    </row>
    <row r="22" spans="1:22" s="27" customFormat="1" ht="40.5" customHeight="1" hidden="1">
      <c r="A22" s="24">
        <v>5</v>
      </c>
      <c r="B22" s="59"/>
      <c r="C22" s="20"/>
      <c r="D22" s="20"/>
      <c r="E22" s="20"/>
      <c r="F22" s="21" t="s">
        <v>29</v>
      </c>
      <c r="G22" s="43"/>
      <c r="H22" s="20"/>
      <c r="I22" s="20"/>
      <c r="J22" s="20"/>
      <c r="K22" s="20"/>
      <c r="L22" s="20"/>
      <c r="M22" s="44"/>
      <c r="N22" s="44"/>
      <c r="O22" s="44"/>
      <c r="P22" s="44"/>
      <c r="Q22" s="20"/>
      <c r="R22" s="20"/>
      <c r="S22" s="24">
        <v>3</v>
      </c>
      <c r="T22" s="19" t="s">
        <v>23</v>
      </c>
      <c r="U22" s="20">
        <v>3</v>
      </c>
      <c r="V22" s="42" t="s">
        <v>17</v>
      </c>
    </row>
    <row r="23" spans="1:22" s="27" customFormat="1" ht="40.5" customHeight="1" hidden="1">
      <c r="A23" s="24">
        <v>6</v>
      </c>
      <c r="B23" s="59" t="s">
        <v>38</v>
      </c>
      <c r="C23" s="20">
        <v>2</v>
      </c>
      <c r="D23" s="20"/>
      <c r="E23" s="20"/>
      <c r="F23" s="21" t="s">
        <v>50</v>
      </c>
      <c r="G23" s="43"/>
      <c r="H23" s="20"/>
      <c r="I23" s="20"/>
      <c r="J23" s="20"/>
      <c r="K23" s="20"/>
      <c r="L23" s="20"/>
      <c r="M23" s="44"/>
      <c r="N23" s="44"/>
      <c r="O23" s="44"/>
      <c r="P23" s="44"/>
      <c r="Q23" s="20"/>
      <c r="R23" s="20"/>
      <c r="S23" s="24"/>
      <c r="T23" s="19"/>
      <c r="U23" s="20"/>
      <c r="V23" s="42"/>
    </row>
    <row r="24" spans="1:22" ht="37.5" customHeight="1" hidden="1">
      <c r="A24" s="24">
        <v>7</v>
      </c>
      <c r="B24" s="59"/>
      <c r="C24" s="20"/>
      <c r="D24" s="20"/>
      <c r="E24" s="20"/>
      <c r="F24" s="21" t="s">
        <v>51</v>
      </c>
      <c r="G24" s="43"/>
      <c r="H24" s="35"/>
      <c r="I24" s="23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1" t="s">
        <v>10</v>
      </c>
      <c r="U24" s="10">
        <f>SUM(U20:U22)</f>
        <v>8</v>
      </c>
      <c r="V24" s="38"/>
    </row>
    <row r="25" spans="1:22" ht="13.5" customHeight="1" hidden="1">
      <c r="A25" s="76"/>
      <c r="B25" s="83" t="s">
        <v>10</v>
      </c>
      <c r="C25" s="11">
        <f>SUM(C18:C24)</f>
        <v>2</v>
      </c>
      <c r="D25" s="11"/>
      <c r="E25" s="45"/>
      <c r="F25" s="45"/>
      <c r="G25" s="10"/>
      <c r="H25" s="35"/>
      <c r="I25" s="15"/>
      <c r="J25" s="17"/>
      <c r="K25" s="17"/>
      <c r="L25" s="17"/>
      <c r="M25" s="17"/>
      <c r="N25" s="17"/>
      <c r="O25" s="17"/>
      <c r="P25" s="17"/>
      <c r="Q25" s="17"/>
      <c r="R25" s="17"/>
      <c r="S25" s="44"/>
      <c r="T25" s="49"/>
      <c r="U25" s="17"/>
      <c r="V25" s="50"/>
    </row>
    <row r="26" spans="1:22" ht="13.5" customHeight="1">
      <c r="A26" s="55"/>
      <c r="B26" s="84"/>
      <c r="C26" s="49"/>
      <c r="D26" s="49"/>
      <c r="E26" s="4"/>
      <c r="F26" s="4"/>
      <c r="G26" s="17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44"/>
      <c r="T26" s="49"/>
      <c r="U26" s="17"/>
      <c r="V26" s="50"/>
    </row>
    <row r="27" spans="1:22" s="27" customFormat="1" ht="18.75" customHeight="1">
      <c r="A27" s="51"/>
      <c r="B27" s="87"/>
      <c r="C27" s="51"/>
      <c r="D27" s="51"/>
      <c r="F27" s="46" t="s">
        <v>207</v>
      </c>
      <c r="H27" s="51"/>
      <c r="I27" s="54" t="s">
        <v>31</v>
      </c>
      <c r="J27" s="54"/>
      <c r="K27" s="54"/>
      <c r="L27" s="54"/>
      <c r="N27" s="54"/>
      <c r="O27" s="54"/>
      <c r="P27" s="54"/>
      <c r="Q27" s="51"/>
      <c r="R27" s="51"/>
      <c r="S27" s="51"/>
      <c r="U27" s="51"/>
      <c r="V27" s="51"/>
    </row>
    <row r="28" spans="1:23" s="27" customFormat="1" ht="19.5" customHeight="1">
      <c r="A28" s="51"/>
      <c r="B28" s="87"/>
      <c r="C28" s="51"/>
      <c r="D28" s="51"/>
      <c r="F28" s="54" t="s">
        <v>12</v>
      </c>
      <c r="H28" s="51"/>
      <c r="I28" s="54" t="s">
        <v>32</v>
      </c>
      <c r="J28" s="54"/>
      <c r="K28" s="54"/>
      <c r="L28" s="54"/>
      <c r="N28" s="54"/>
      <c r="O28" s="54"/>
      <c r="P28" s="54"/>
      <c r="Q28" s="51"/>
      <c r="R28" s="51"/>
      <c r="S28" s="51"/>
      <c r="V28" s="51"/>
      <c r="W28" s="4"/>
    </row>
    <row r="29" spans="1:20" ht="19.5" customHeight="1">
      <c r="A29" s="55"/>
      <c r="B29" s="27"/>
      <c r="C29" s="55"/>
      <c r="D29" s="55"/>
      <c r="F29" s="54" t="s">
        <v>73</v>
      </c>
      <c r="H29" s="55"/>
      <c r="I29" s="54"/>
      <c r="J29" s="54"/>
      <c r="K29" s="54"/>
      <c r="L29" s="54"/>
      <c r="N29" s="54"/>
      <c r="O29" s="54"/>
      <c r="P29" s="54"/>
      <c r="Q29" s="55"/>
      <c r="R29" s="55"/>
      <c r="S29" s="55"/>
      <c r="T29" s="46" t="s">
        <v>11</v>
      </c>
    </row>
    <row r="30" spans="1:20" ht="19.5" customHeight="1">
      <c r="A30" s="55"/>
      <c r="B30" s="27"/>
      <c r="C30" s="55"/>
      <c r="D30" s="55"/>
      <c r="F30" s="54" t="s">
        <v>74</v>
      </c>
      <c r="H30" s="55"/>
      <c r="I30" s="54"/>
      <c r="J30" s="54"/>
      <c r="K30" s="54"/>
      <c r="L30" s="54"/>
      <c r="N30" s="54"/>
      <c r="O30" s="54"/>
      <c r="P30" s="54"/>
      <c r="Q30" s="55"/>
      <c r="R30" s="55"/>
      <c r="S30" s="55"/>
      <c r="T30" s="54" t="s">
        <v>12</v>
      </c>
    </row>
    <row r="31" spans="9:20" ht="19.5" customHeight="1">
      <c r="I31" s="55"/>
      <c r="J31" s="55"/>
      <c r="K31" s="55"/>
      <c r="L31" s="55"/>
      <c r="N31" s="55"/>
      <c r="O31" s="55"/>
      <c r="P31" s="55"/>
      <c r="T31" s="54"/>
    </row>
    <row r="32" spans="9:20" ht="19.5" customHeight="1">
      <c r="I32" s="55"/>
      <c r="J32" s="55"/>
      <c r="K32" s="55"/>
      <c r="L32" s="55"/>
      <c r="N32" s="55"/>
      <c r="O32" s="55"/>
      <c r="P32" s="55"/>
      <c r="T32" s="54"/>
    </row>
    <row r="33" spans="9:20" ht="19.5" customHeight="1">
      <c r="I33" s="54" t="s">
        <v>44</v>
      </c>
      <c r="J33" s="54"/>
      <c r="K33" s="54"/>
      <c r="L33" s="54"/>
      <c r="N33" s="54"/>
      <c r="O33" s="54"/>
      <c r="P33" s="54"/>
      <c r="T33" s="55"/>
    </row>
    <row r="34" ht="19.5" customHeight="1">
      <c r="T34" s="55"/>
    </row>
    <row r="35" ht="19.5" customHeight="1">
      <c r="T35" s="55"/>
    </row>
    <row r="36" spans="6:20" ht="19.5" customHeight="1">
      <c r="F36" s="54" t="s">
        <v>13</v>
      </c>
      <c r="H36" s="284" t="s">
        <v>44</v>
      </c>
      <c r="I36" s="284"/>
      <c r="J36" s="284"/>
      <c r="T36" s="55"/>
    </row>
    <row r="37" spans="1:20" ht="20.25" customHeight="1">
      <c r="A37" s="61" t="s">
        <v>75</v>
      </c>
      <c r="B37" s="88"/>
      <c r="C37" s="61"/>
      <c r="D37" s="61"/>
      <c r="E37" s="61"/>
      <c r="F37" s="61"/>
      <c r="G37" s="77"/>
      <c r="H37" s="4"/>
      <c r="I37" s="4"/>
      <c r="J37" s="4"/>
      <c r="K37" s="78"/>
      <c r="L37" s="78"/>
      <c r="M37" s="63"/>
      <c r="T37" s="55"/>
    </row>
    <row r="38" spans="1:20" ht="36" customHeight="1">
      <c r="A38" s="278" t="s">
        <v>76</v>
      </c>
      <c r="B38" s="278"/>
      <c r="C38" s="278"/>
      <c r="D38" s="278"/>
      <c r="E38" s="278"/>
      <c r="F38" s="278"/>
      <c r="G38" s="278"/>
      <c r="H38" s="63"/>
      <c r="T38" s="54" t="s">
        <v>13</v>
      </c>
    </row>
    <row r="39" spans="1:8" ht="20.25" customHeight="1">
      <c r="A39" s="2" t="s">
        <v>77</v>
      </c>
      <c r="C39" s="2"/>
      <c r="D39" s="2"/>
      <c r="E39" s="2"/>
      <c r="F39" s="2"/>
      <c r="H39" s="2"/>
    </row>
    <row r="44" spans="5:7" ht="15.75">
      <c r="E44" s="51"/>
      <c r="F44" s="46"/>
      <c r="G44" s="51"/>
    </row>
    <row r="45" spans="5:7" ht="15.75">
      <c r="E45" s="51"/>
      <c r="F45" s="54"/>
      <c r="G45" s="51"/>
    </row>
    <row r="46" spans="5:7" ht="15.75">
      <c r="E46" s="51"/>
      <c r="F46" s="54"/>
      <c r="G46" s="55"/>
    </row>
    <row r="47" spans="5:7" ht="15.75">
      <c r="E47" s="55"/>
      <c r="F47" s="54"/>
      <c r="G47" s="55"/>
    </row>
    <row r="48" spans="5:6" ht="15.75">
      <c r="E48" s="55"/>
      <c r="F48" s="54"/>
    </row>
    <row r="49" ht="15.75">
      <c r="F49" s="55"/>
    </row>
    <row r="50" ht="15.75">
      <c r="F50" s="55"/>
    </row>
    <row r="51" ht="15.75">
      <c r="F51" s="4"/>
    </row>
    <row r="54" ht="15.75">
      <c r="F54" s="54"/>
    </row>
  </sheetData>
  <sheetProtection/>
  <autoFilter ref="A8:BS30"/>
  <mergeCells count="15">
    <mergeCell ref="A1:B1"/>
    <mergeCell ref="A2:B2"/>
    <mergeCell ref="A4:M4"/>
    <mergeCell ref="M10:M12"/>
    <mergeCell ref="E10:E12"/>
    <mergeCell ref="X6:AB6"/>
    <mergeCell ref="A6:M6"/>
    <mergeCell ref="A38:G38"/>
    <mergeCell ref="H36:J36"/>
    <mergeCell ref="D10:D12"/>
    <mergeCell ref="G10:G12"/>
    <mergeCell ref="F10:F12"/>
    <mergeCell ref="A10:A12"/>
    <mergeCell ref="B10:B12"/>
    <mergeCell ref="C10:C12"/>
  </mergeCells>
  <printOptions horizontalCentered="1"/>
  <pageMargins left="0.2" right="0.2" top="0.3" bottom="0.5" header="0.19" footer="0.2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view="pageBreakPreview" zoomScale="70" zoomScaleNormal="85" zoomScaleSheetLayoutView="70" zoomScalePageLayoutView="0" workbookViewId="0" topLeftCell="A1">
      <selection activeCell="E9" sqref="E9:E10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337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228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3</v>
      </c>
      <c r="B9" s="59" t="s">
        <v>180</v>
      </c>
      <c r="C9" s="20">
        <v>2</v>
      </c>
      <c r="D9" s="20">
        <v>8</v>
      </c>
      <c r="E9" s="20" t="s">
        <v>342</v>
      </c>
      <c r="F9" s="20" t="s">
        <v>29</v>
      </c>
      <c r="G9" s="20" t="s">
        <v>92</v>
      </c>
      <c r="H9" s="20" t="s">
        <v>181</v>
      </c>
      <c r="I9" s="20" t="s">
        <v>105</v>
      </c>
      <c r="J9" s="20" t="s">
        <v>106</v>
      </c>
      <c r="K9" s="69" t="s">
        <v>182</v>
      </c>
      <c r="L9" s="70" t="s">
        <v>183</v>
      </c>
      <c r="M9" s="20"/>
      <c r="N9" s="20"/>
      <c r="O9" s="20"/>
      <c r="P9" s="20"/>
      <c r="Q9" s="21"/>
      <c r="R9" s="20"/>
      <c r="S9" s="24">
        <v>3</v>
      </c>
      <c r="T9" s="19" t="s">
        <v>18</v>
      </c>
      <c r="U9" s="20">
        <v>3</v>
      </c>
      <c r="V9" s="26" t="s">
        <v>17</v>
      </c>
    </row>
    <row r="10" spans="1:22" s="27" customFormat="1" ht="42" customHeight="1">
      <c r="A10" s="34">
        <v>4</v>
      </c>
      <c r="B10" s="59" t="s">
        <v>38</v>
      </c>
      <c r="C10" s="20">
        <v>2</v>
      </c>
      <c r="D10" s="20">
        <v>8</v>
      </c>
      <c r="E10" s="20" t="s">
        <v>343</v>
      </c>
      <c r="F10" s="20" t="s">
        <v>50</v>
      </c>
      <c r="G10" s="20" t="s">
        <v>92</v>
      </c>
      <c r="H10" s="20" t="s">
        <v>184</v>
      </c>
      <c r="I10" s="20" t="s">
        <v>110</v>
      </c>
      <c r="J10" s="20" t="s">
        <v>106</v>
      </c>
      <c r="K10" s="69" t="s">
        <v>185</v>
      </c>
      <c r="L10" s="70" t="s">
        <v>186</v>
      </c>
      <c r="M10" s="20"/>
      <c r="N10" s="20"/>
      <c r="O10" s="20"/>
      <c r="P10" s="20"/>
      <c r="Q10" s="21"/>
      <c r="R10" s="20"/>
      <c r="S10" s="24">
        <v>4</v>
      </c>
      <c r="T10" s="19" t="s">
        <v>19</v>
      </c>
      <c r="U10" s="20">
        <v>3</v>
      </c>
      <c r="V10" s="26" t="s">
        <v>17</v>
      </c>
    </row>
    <row r="11" spans="1:22" s="27" customFormat="1" ht="42" customHeight="1">
      <c r="A11" s="34">
        <v>5</v>
      </c>
      <c r="B11" s="59" t="s">
        <v>340</v>
      </c>
      <c r="C11" s="20">
        <v>2</v>
      </c>
      <c r="D11" s="20">
        <v>8</v>
      </c>
      <c r="E11" s="20" t="s">
        <v>62</v>
      </c>
      <c r="F11" s="20" t="s">
        <v>51</v>
      </c>
      <c r="G11" s="20" t="s">
        <v>92</v>
      </c>
      <c r="H11" s="23" t="s">
        <v>188</v>
      </c>
      <c r="I11" s="23" t="s">
        <v>110</v>
      </c>
      <c r="J11" s="20" t="s">
        <v>106</v>
      </c>
      <c r="K11" s="74" t="s">
        <v>189</v>
      </c>
      <c r="L11" s="73" t="s">
        <v>190</v>
      </c>
      <c r="M11" s="10"/>
      <c r="N11" s="10"/>
      <c r="O11" s="10"/>
      <c r="P11" s="10"/>
      <c r="Q11" s="75"/>
      <c r="R11" s="10"/>
      <c r="S11" s="20"/>
      <c r="T11" s="39" t="s">
        <v>10</v>
      </c>
      <c r="U11" s="11">
        <v>11</v>
      </c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21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341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71" s="3" customFormat="1" ht="19.5" customHeight="1">
      <c r="B31" s="85"/>
      <c r="F31" s="54" t="s">
        <v>13</v>
      </c>
      <c r="H31" s="284" t="s">
        <v>44</v>
      </c>
      <c r="I31" s="284"/>
      <c r="J31" s="284"/>
      <c r="T31" s="5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s="3" customFormat="1" ht="36" customHeight="1">
      <c r="A33" s="278" t="s">
        <v>76</v>
      </c>
      <c r="B33" s="278"/>
      <c r="C33" s="278"/>
      <c r="D33" s="278"/>
      <c r="E33" s="278"/>
      <c r="F33" s="278"/>
      <c r="G33" s="278"/>
      <c r="H33" s="63"/>
      <c r="T33" s="54" t="s">
        <v>13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9" spans="2:71" s="3" customFormat="1" ht="15.75">
      <c r="B39" s="85"/>
      <c r="E39" s="51"/>
      <c r="F39" s="46"/>
      <c r="G39" s="51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s="3" customFormat="1" ht="15.75">
      <c r="B40" s="85"/>
      <c r="E40" s="51"/>
      <c r="F40" s="54"/>
      <c r="G40" s="51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s="3" customFormat="1" ht="15.75">
      <c r="B41" s="85"/>
      <c r="E41" s="51"/>
      <c r="F41" s="54"/>
      <c r="G41" s="5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s="3" customFormat="1" ht="15.75">
      <c r="B42" s="85"/>
      <c r="E42" s="55"/>
      <c r="F42" s="54"/>
      <c r="G42" s="5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s="3" customFormat="1" ht="15.75">
      <c r="B43" s="85"/>
      <c r="E43" s="55"/>
      <c r="F43" s="5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s="3" customFormat="1" ht="15.75">
      <c r="B44" s="85"/>
      <c r="F44" s="5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s="3" customFormat="1" ht="15.75">
      <c r="B45" s="85"/>
      <c r="F45" s="5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s="3" customFormat="1" ht="15.75">
      <c r="B46" s="85"/>
      <c r="F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9" spans="2:71" s="3" customFormat="1" ht="15.75">
      <c r="B49" s="85"/>
      <c r="F49" s="5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</sheetData>
  <sheetProtection/>
  <autoFilter ref="A8:BS25"/>
  <mergeCells count="7">
    <mergeCell ref="A33:G33"/>
    <mergeCell ref="A1:B1"/>
    <mergeCell ref="A2:B2"/>
    <mergeCell ref="A4:M4"/>
    <mergeCell ref="A6:M6"/>
    <mergeCell ref="X6:AB6"/>
    <mergeCell ref="H31:J31"/>
  </mergeCells>
  <hyperlinks>
    <hyperlink ref="L9" r:id="rId1" display="haihv@vnu.edu.vn"/>
    <hyperlink ref="L10" r:id="rId2" display="anhpc@vnu.edu.vn"/>
    <hyperlink ref="L11" r:id="rId3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70" zoomScaleNormal="85" zoomScaleSheetLayoutView="70" zoomScalePageLayoutView="0" workbookViewId="0" topLeftCell="A1">
      <selection activeCell="A4" sqref="A4:M4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0.4921875" style="4" customWidth="1"/>
    <col min="24" max="28" width="9" style="4" hidden="1" customWidth="1"/>
    <col min="29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227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8" s="9" customFormat="1" ht="21.75" customHeight="1">
      <c r="A6" s="283" t="s">
        <v>228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8"/>
      <c r="O6" s="8"/>
      <c r="P6" s="8"/>
      <c r="Q6" s="8"/>
      <c r="R6" s="8"/>
      <c r="S6" s="7"/>
      <c r="T6" s="8"/>
      <c r="U6" s="8"/>
      <c r="V6" s="8"/>
      <c r="X6" s="282" t="s">
        <v>209</v>
      </c>
      <c r="Y6" s="282"/>
      <c r="Z6" s="282"/>
      <c r="AA6" s="282"/>
      <c r="AB6" s="282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2" customHeight="1">
      <c r="A9" s="34">
        <v>1</v>
      </c>
      <c r="B9" s="59" t="s">
        <v>53</v>
      </c>
      <c r="C9" s="20">
        <v>3</v>
      </c>
      <c r="D9" s="20">
        <v>12</v>
      </c>
      <c r="E9" s="20" t="s">
        <v>63</v>
      </c>
      <c r="F9" s="20" t="s">
        <v>29</v>
      </c>
      <c r="G9" s="20" t="s">
        <v>92</v>
      </c>
      <c r="H9" s="23" t="s">
        <v>174</v>
      </c>
      <c r="I9" s="20" t="s">
        <v>110</v>
      </c>
      <c r="J9" s="20" t="s">
        <v>106</v>
      </c>
      <c r="K9" s="69" t="s">
        <v>175</v>
      </c>
      <c r="L9" s="70" t="s">
        <v>176</v>
      </c>
      <c r="M9" s="20"/>
      <c r="N9" s="20"/>
      <c r="O9" s="20"/>
      <c r="P9" s="20"/>
      <c r="Q9" s="22"/>
      <c r="R9" s="23"/>
      <c r="S9" s="24"/>
      <c r="T9" s="19"/>
      <c r="U9" s="20"/>
      <c r="V9" s="26"/>
    </row>
    <row r="10" spans="1:22" s="27" customFormat="1" ht="42" customHeight="1">
      <c r="A10" s="90">
        <v>2</v>
      </c>
      <c r="B10" s="91" t="s">
        <v>39</v>
      </c>
      <c r="C10" s="40">
        <v>3</v>
      </c>
      <c r="D10" s="40">
        <v>12</v>
      </c>
      <c r="E10" s="40" t="s">
        <v>59</v>
      </c>
      <c r="F10" s="40" t="s">
        <v>50</v>
      </c>
      <c r="G10" s="40" t="s">
        <v>92</v>
      </c>
      <c r="H10" s="20" t="s">
        <v>177</v>
      </c>
      <c r="I10" s="20" t="s">
        <v>110</v>
      </c>
      <c r="J10" s="20" t="s">
        <v>106</v>
      </c>
      <c r="K10" s="69" t="s">
        <v>178</v>
      </c>
      <c r="L10" s="70" t="s">
        <v>179</v>
      </c>
      <c r="M10" s="20"/>
      <c r="N10" s="20"/>
      <c r="O10" s="20"/>
      <c r="P10" s="20"/>
      <c r="Q10" s="22"/>
      <c r="R10" s="23"/>
      <c r="S10" s="24"/>
      <c r="T10" s="19"/>
      <c r="U10" s="20"/>
      <c r="V10" s="26"/>
    </row>
    <row r="11" spans="1:22" s="27" customFormat="1" ht="42" customHeight="1">
      <c r="A11" s="34">
        <v>3</v>
      </c>
      <c r="B11" s="59" t="s">
        <v>180</v>
      </c>
      <c r="C11" s="20">
        <v>2</v>
      </c>
      <c r="D11" s="20">
        <v>8</v>
      </c>
      <c r="E11" s="20" t="s">
        <v>60</v>
      </c>
      <c r="F11" s="20" t="s">
        <v>29</v>
      </c>
      <c r="G11" s="20" t="s">
        <v>92</v>
      </c>
      <c r="H11" s="20" t="s">
        <v>181</v>
      </c>
      <c r="I11" s="20" t="s">
        <v>105</v>
      </c>
      <c r="J11" s="20" t="s">
        <v>106</v>
      </c>
      <c r="K11" s="69" t="s">
        <v>182</v>
      </c>
      <c r="L11" s="70" t="s">
        <v>183</v>
      </c>
      <c r="M11" s="20"/>
      <c r="N11" s="20"/>
      <c r="O11" s="20"/>
      <c r="P11" s="20"/>
      <c r="Q11" s="21"/>
      <c r="R11" s="20"/>
      <c r="S11" s="24">
        <v>3</v>
      </c>
      <c r="T11" s="19" t="s">
        <v>18</v>
      </c>
      <c r="U11" s="20">
        <v>3</v>
      </c>
      <c r="V11" s="26" t="s">
        <v>17</v>
      </c>
    </row>
    <row r="12" spans="1:22" s="27" customFormat="1" ht="42" customHeight="1">
      <c r="A12" s="34">
        <v>4</v>
      </c>
      <c r="B12" s="59" t="s">
        <v>38</v>
      </c>
      <c r="C12" s="20">
        <v>2</v>
      </c>
      <c r="D12" s="20">
        <v>8</v>
      </c>
      <c r="E12" s="20" t="s">
        <v>61</v>
      </c>
      <c r="F12" s="20" t="s">
        <v>50</v>
      </c>
      <c r="G12" s="20" t="s">
        <v>92</v>
      </c>
      <c r="H12" s="20" t="s">
        <v>184</v>
      </c>
      <c r="I12" s="20" t="s">
        <v>110</v>
      </c>
      <c r="J12" s="20" t="s">
        <v>106</v>
      </c>
      <c r="K12" s="69" t="s">
        <v>185</v>
      </c>
      <c r="L12" s="70" t="s">
        <v>186</v>
      </c>
      <c r="M12" s="20"/>
      <c r="N12" s="20"/>
      <c r="O12" s="20"/>
      <c r="P12" s="20"/>
      <c r="Q12" s="21"/>
      <c r="R12" s="20"/>
      <c r="S12" s="24">
        <v>4</v>
      </c>
      <c r="T12" s="19" t="s">
        <v>19</v>
      </c>
      <c r="U12" s="20">
        <v>3</v>
      </c>
      <c r="V12" s="26" t="s">
        <v>17</v>
      </c>
    </row>
    <row r="13" spans="1:22" s="27" customFormat="1" ht="42" customHeight="1">
      <c r="A13" s="34">
        <v>5</v>
      </c>
      <c r="B13" s="59" t="s">
        <v>187</v>
      </c>
      <c r="C13" s="20">
        <v>2</v>
      </c>
      <c r="D13" s="20">
        <v>8</v>
      </c>
      <c r="E13" s="20" t="s">
        <v>62</v>
      </c>
      <c r="F13" s="20" t="s">
        <v>51</v>
      </c>
      <c r="G13" s="20" t="s">
        <v>92</v>
      </c>
      <c r="H13" s="23" t="s">
        <v>188</v>
      </c>
      <c r="I13" s="23" t="s">
        <v>110</v>
      </c>
      <c r="J13" s="20" t="s">
        <v>106</v>
      </c>
      <c r="K13" s="74" t="s">
        <v>189</v>
      </c>
      <c r="L13" s="73" t="s">
        <v>190</v>
      </c>
      <c r="M13" s="10"/>
      <c r="N13" s="10"/>
      <c r="O13" s="10"/>
      <c r="P13" s="10"/>
      <c r="Q13" s="75"/>
      <c r="R13" s="10"/>
      <c r="S13" s="20"/>
      <c r="T13" s="39" t="s">
        <v>10</v>
      </c>
      <c r="U13" s="11">
        <v>11</v>
      </c>
      <c r="V13" s="26"/>
    </row>
    <row r="14" spans="1:22" s="27" customFormat="1" ht="39" customHeight="1" hidden="1">
      <c r="A14" s="92" t="s">
        <v>43</v>
      </c>
      <c r="B14" s="59"/>
      <c r="C14" s="29"/>
      <c r="D14" s="29"/>
      <c r="E14" s="29"/>
      <c r="F14" s="29"/>
      <c r="G14" s="72"/>
      <c r="H14" s="29"/>
      <c r="I14" s="23"/>
      <c r="J14" s="1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2" s="27" customFormat="1" ht="39" customHeight="1" hidden="1">
      <c r="A15" s="24">
        <v>1</v>
      </c>
      <c r="C15" s="20"/>
      <c r="D15" s="20"/>
      <c r="E15" s="20"/>
      <c r="F15" s="21" t="s">
        <v>29</v>
      </c>
      <c r="G15" s="43"/>
      <c r="H15" s="37"/>
      <c r="I15" s="23"/>
      <c r="J15" s="10"/>
      <c r="K15" s="10"/>
      <c r="L15" s="10"/>
      <c r="M15" s="10"/>
      <c r="N15" s="10"/>
      <c r="O15" s="10"/>
      <c r="P15" s="10"/>
      <c r="Q15" s="41"/>
      <c r="R15" s="41"/>
      <c r="S15" s="41"/>
      <c r="T15" s="41"/>
      <c r="U15" s="41"/>
      <c r="V15" s="32"/>
    </row>
    <row r="16" spans="1:22" s="27" customFormat="1" ht="39" customHeight="1" hidden="1">
      <c r="A16" s="24">
        <v>2</v>
      </c>
      <c r="B16" s="59"/>
      <c r="C16" s="20"/>
      <c r="D16" s="20"/>
      <c r="E16" s="20"/>
      <c r="F16" s="21" t="s">
        <v>50</v>
      </c>
      <c r="G16" s="43"/>
      <c r="H16" s="37"/>
      <c r="I16" s="23"/>
      <c r="J16" s="20"/>
      <c r="K16" s="10"/>
      <c r="L16" s="10"/>
      <c r="M16" s="10"/>
      <c r="N16" s="10"/>
      <c r="O16" s="10"/>
      <c r="P16" s="10"/>
      <c r="Q16" s="41"/>
      <c r="R16" s="41"/>
      <c r="S16" s="41"/>
      <c r="T16" s="41"/>
      <c r="U16" s="41"/>
      <c r="V16" s="32"/>
    </row>
    <row r="17" spans="1:27" s="28" customFormat="1" ht="40.5" customHeight="1" hidden="1">
      <c r="A17" s="24">
        <v>3</v>
      </c>
      <c r="B17" s="59"/>
      <c r="C17" s="20"/>
      <c r="D17" s="20"/>
      <c r="E17" s="20"/>
      <c r="F17" s="21" t="s">
        <v>29</v>
      </c>
      <c r="G17" s="43"/>
      <c r="H17" s="37"/>
      <c r="I17" s="20"/>
      <c r="J17" s="20"/>
      <c r="K17" s="20"/>
      <c r="L17" s="20"/>
      <c r="M17" s="20"/>
      <c r="N17" s="20"/>
      <c r="O17" s="20"/>
      <c r="P17" s="20"/>
      <c r="Q17" s="23"/>
      <c r="R17" s="23"/>
      <c r="S17" s="24">
        <v>1</v>
      </c>
      <c r="T17" s="19" t="s">
        <v>21</v>
      </c>
      <c r="U17" s="20">
        <v>3</v>
      </c>
      <c r="V17" s="42" t="s">
        <v>17</v>
      </c>
      <c r="W17" s="27"/>
      <c r="X17" s="27"/>
      <c r="Y17" s="27"/>
      <c r="Z17" s="27"/>
      <c r="AA17" s="27"/>
    </row>
    <row r="18" spans="1:27" s="28" customFormat="1" ht="40.5" customHeight="1" hidden="1">
      <c r="A18" s="24">
        <v>4</v>
      </c>
      <c r="B18" s="59"/>
      <c r="C18" s="20"/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3"/>
      <c r="R18" s="23"/>
      <c r="S18" s="24">
        <v>2</v>
      </c>
      <c r="T18" s="19" t="s">
        <v>22</v>
      </c>
      <c r="U18" s="20">
        <v>2</v>
      </c>
      <c r="V18" s="42" t="s">
        <v>17</v>
      </c>
      <c r="W18" s="27"/>
      <c r="X18" s="27"/>
      <c r="Y18" s="27"/>
      <c r="Z18" s="27"/>
      <c r="AA18" s="27"/>
    </row>
    <row r="19" spans="1:22" s="27" customFormat="1" ht="40.5" customHeight="1" hidden="1">
      <c r="A19" s="24">
        <v>5</v>
      </c>
      <c r="B19" s="59"/>
      <c r="C19" s="20"/>
      <c r="D19" s="20"/>
      <c r="E19" s="20"/>
      <c r="F19" s="21" t="s">
        <v>29</v>
      </c>
      <c r="G19" s="43"/>
      <c r="H19" s="20"/>
      <c r="I19" s="20"/>
      <c r="J19" s="20"/>
      <c r="K19" s="20"/>
      <c r="L19" s="20"/>
      <c r="M19" s="44"/>
      <c r="N19" s="44"/>
      <c r="O19" s="44"/>
      <c r="P19" s="44"/>
      <c r="Q19" s="20"/>
      <c r="R19" s="20"/>
      <c r="S19" s="24">
        <v>3</v>
      </c>
      <c r="T19" s="19" t="s">
        <v>23</v>
      </c>
      <c r="U19" s="20">
        <v>3</v>
      </c>
      <c r="V19" s="42" t="s">
        <v>17</v>
      </c>
    </row>
    <row r="20" spans="1:22" s="27" customFormat="1" ht="40.5" customHeight="1" hidden="1">
      <c r="A20" s="24">
        <v>6</v>
      </c>
      <c r="B20" s="59" t="s">
        <v>38</v>
      </c>
      <c r="C20" s="20">
        <v>2</v>
      </c>
      <c r="D20" s="20"/>
      <c r="E20" s="20"/>
      <c r="F20" s="21" t="s">
        <v>50</v>
      </c>
      <c r="G20" s="43"/>
      <c r="H20" s="20"/>
      <c r="I20" s="20"/>
      <c r="J20" s="20"/>
      <c r="K20" s="20"/>
      <c r="L20" s="20"/>
      <c r="M20" s="44"/>
      <c r="N20" s="44"/>
      <c r="O20" s="44"/>
      <c r="P20" s="44"/>
      <c r="Q20" s="20"/>
      <c r="R20" s="20"/>
      <c r="S20" s="24"/>
      <c r="T20" s="19"/>
      <c r="U20" s="20"/>
      <c r="V20" s="42"/>
    </row>
    <row r="21" spans="1:22" ht="37.5" customHeight="1" hidden="1">
      <c r="A21" s="24">
        <v>7</v>
      </c>
      <c r="B21" s="59"/>
      <c r="C21" s="20"/>
      <c r="D21" s="20"/>
      <c r="E21" s="20"/>
      <c r="F21" s="21" t="s">
        <v>51</v>
      </c>
      <c r="G21" s="43"/>
      <c r="H21" s="35"/>
      <c r="I21" s="23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11" t="s">
        <v>10</v>
      </c>
      <c r="U21" s="10">
        <f>SUM(U17:U19)</f>
        <v>8</v>
      </c>
      <c r="V21" s="38"/>
    </row>
    <row r="22" spans="1:22" ht="13.5" customHeight="1" hidden="1">
      <c r="A22" s="76"/>
      <c r="B22" s="83" t="s">
        <v>10</v>
      </c>
      <c r="C22" s="11">
        <f>SUM(C15:C21)</f>
        <v>2</v>
      </c>
      <c r="D22" s="11"/>
      <c r="E22" s="45"/>
      <c r="F22" s="45"/>
      <c r="G22" s="10"/>
      <c r="H22" s="35"/>
      <c r="I22" s="15"/>
      <c r="J22" s="17"/>
      <c r="K22" s="17"/>
      <c r="L22" s="17"/>
      <c r="M22" s="17"/>
      <c r="N22" s="17"/>
      <c r="O22" s="17"/>
      <c r="P22" s="17"/>
      <c r="Q22" s="17"/>
      <c r="R22" s="17"/>
      <c r="S22" s="44"/>
      <c r="T22" s="49"/>
      <c r="U22" s="17"/>
      <c r="V22" s="50"/>
    </row>
    <row r="23" spans="1:22" ht="13.5" customHeight="1">
      <c r="A23" s="55"/>
      <c r="B23" s="84"/>
      <c r="C23" s="49"/>
      <c r="D23" s="49"/>
      <c r="E23" s="4"/>
      <c r="F23" s="4"/>
      <c r="G23" s="17"/>
      <c r="H23" s="15"/>
      <c r="I23" s="15"/>
      <c r="J23" s="17"/>
      <c r="K23" s="17"/>
      <c r="L23" s="17"/>
      <c r="M23" s="17"/>
      <c r="N23" s="17"/>
      <c r="O23" s="17"/>
      <c r="P23" s="17"/>
      <c r="Q23" s="17"/>
      <c r="R23" s="17"/>
      <c r="S23" s="44"/>
      <c r="T23" s="49"/>
      <c r="U23" s="17"/>
      <c r="V23" s="50"/>
    </row>
    <row r="24" spans="1:22" s="27" customFormat="1" ht="18.75" customHeight="1">
      <c r="A24" s="51"/>
      <c r="B24" s="87"/>
      <c r="C24" s="51"/>
      <c r="D24" s="51"/>
      <c r="F24" s="46" t="s">
        <v>207</v>
      </c>
      <c r="H24" s="51"/>
      <c r="I24" s="54" t="s">
        <v>31</v>
      </c>
      <c r="J24" s="54"/>
      <c r="K24" s="54"/>
      <c r="L24" s="54"/>
      <c r="N24" s="54"/>
      <c r="O24" s="54"/>
      <c r="P24" s="54"/>
      <c r="Q24" s="51"/>
      <c r="R24" s="51"/>
      <c r="S24" s="51"/>
      <c r="U24" s="51"/>
      <c r="V24" s="51"/>
    </row>
    <row r="25" spans="1:23" s="27" customFormat="1" ht="19.5" customHeight="1">
      <c r="A25" s="51"/>
      <c r="B25" s="87"/>
      <c r="C25" s="51"/>
      <c r="D25" s="51"/>
      <c r="F25" s="54" t="s">
        <v>12</v>
      </c>
      <c r="H25" s="51"/>
      <c r="I25" s="54" t="s">
        <v>32</v>
      </c>
      <c r="J25" s="54"/>
      <c r="K25" s="54"/>
      <c r="L25" s="54"/>
      <c r="N25" s="54"/>
      <c r="O25" s="54"/>
      <c r="P25" s="54"/>
      <c r="Q25" s="51"/>
      <c r="R25" s="51"/>
      <c r="S25" s="51"/>
      <c r="V25" s="51"/>
      <c r="W25" s="4"/>
    </row>
    <row r="26" spans="1:20" ht="19.5" customHeight="1">
      <c r="A26" s="55"/>
      <c r="B26" s="27"/>
      <c r="C26" s="55"/>
      <c r="D26" s="55"/>
      <c r="F26" s="54" t="s">
        <v>73</v>
      </c>
      <c r="H26" s="55"/>
      <c r="I26" s="54"/>
      <c r="J26" s="54"/>
      <c r="K26" s="54"/>
      <c r="L26" s="54"/>
      <c r="N26" s="54"/>
      <c r="O26" s="54"/>
      <c r="P26" s="54"/>
      <c r="Q26" s="55"/>
      <c r="R26" s="55"/>
      <c r="S26" s="55"/>
      <c r="T26" s="46" t="s">
        <v>11</v>
      </c>
    </row>
    <row r="27" spans="1:20" ht="19.5" customHeight="1">
      <c r="A27" s="55"/>
      <c r="B27" s="27"/>
      <c r="C27" s="55"/>
      <c r="D27" s="55"/>
      <c r="F27" s="54" t="s">
        <v>74</v>
      </c>
      <c r="H27" s="55"/>
      <c r="I27" s="54"/>
      <c r="J27" s="54"/>
      <c r="K27" s="54"/>
      <c r="L27" s="54"/>
      <c r="N27" s="54"/>
      <c r="O27" s="54"/>
      <c r="P27" s="54"/>
      <c r="Q27" s="55"/>
      <c r="R27" s="55"/>
      <c r="S27" s="55"/>
      <c r="T27" s="54" t="s">
        <v>12</v>
      </c>
    </row>
    <row r="28" spans="9:20" ht="19.5" customHeight="1">
      <c r="I28" s="55"/>
      <c r="J28" s="55"/>
      <c r="K28" s="55"/>
      <c r="L28" s="55"/>
      <c r="N28" s="55"/>
      <c r="O28" s="55"/>
      <c r="P28" s="55"/>
      <c r="T28" s="54"/>
    </row>
    <row r="29" spans="9:20" ht="19.5" customHeight="1">
      <c r="I29" s="55"/>
      <c r="J29" s="55"/>
      <c r="K29" s="55"/>
      <c r="L29" s="55"/>
      <c r="N29" s="55"/>
      <c r="O29" s="55"/>
      <c r="P29" s="55"/>
      <c r="T29" s="54"/>
    </row>
    <row r="30" spans="9:20" ht="19.5" customHeight="1">
      <c r="I30" s="54" t="s">
        <v>44</v>
      </c>
      <c r="J30" s="54"/>
      <c r="K30" s="54"/>
      <c r="L30" s="54"/>
      <c r="N30" s="54"/>
      <c r="O30" s="54"/>
      <c r="P30" s="54"/>
      <c r="T30" s="55"/>
    </row>
    <row r="31" ht="19.5" customHeight="1">
      <c r="T31" s="55"/>
    </row>
    <row r="32" ht="19.5" customHeight="1">
      <c r="T32" s="55"/>
    </row>
    <row r="33" spans="6:20" ht="19.5" customHeight="1">
      <c r="F33" s="54" t="s">
        <v>13</v>
      </c>
      <c r="H33" s="284" t="s">
        <v>44</v>
      </c>
      <c r="I33" s="284"/>
      <c r="J33" s="284"/>
      <c r="T33" s="55"/>
    </row>
    <row r="34" spans="1:20" ht="20.25" customHeight="1">
      <c r="A34" s="61" t="s">
        <v>75</v>
      </c>
      <c r="B34" s="88"/>
      <c r="C34" s="61"/>
      <c r="D34" s="61"/>
      <c r="E34" s="61"/>
      <c r="F34" s="61"/>
      <c r="G34" s="77"/>
      <c r="H34" s="4"/>
      <c r="I34" s="4"/>
      <c r="J34" s="4"/>
      <c r="K34" s="78"/>
      <c r="L34" s="78"/>
      <c r="M34" s="63"/>
      <c r="T34" s="55"/>
    </row>
    <row r="35" spans="1:20" ht="36" customHeight="1">
      <c r="A35" s="278" t="s">
        <v>76</v>
      </c>
      <c r="B35" s="278"/>
      <c r="C35" s="278"/>
      <c r="D35" s="278"/>
      <c r="E35" s="278"/>
      <c r="F35" s="278"/>
      <c r="G35" s="278"/>
      <c r="H35" s="63"/>
      <c r="T35" s="54" t="s">
        <v>13</v>
      </c>
    </row>
    <row r="36" spans="1:8" ht="20.25" customHeight="1">
      <c r="A36" s="2" t="s">
        <v>77</v>
      </c>
      <c r="C36" s="2"/>
      <c r="D36" s="2"/>
      <c r="E36" s="2"/>
      <c r="F36" s="2"/>
      <c r="H36" s="2"/>
    </row>
    <row r="41" spans="5:7" ht="15.75">
      <c r="E41" s="51"/>
      <c r="F41" s="46"/>
      <c r="G41" s="51"/>
    </row>
    <row r="42" spans="5:7" ht="15.75">
      <c r="E42" s="51"/>
      <c r="F42" s="54"/>
      <c r="G42" s="51"/>
    </row>
    <row r="43" spans="5:7" ht="15.75">
      <c r="E43" s="51"/>
      <c r="F43" s="54"/>
      <c r="G43" s="55"/>
    </row>
    <row r="44" spans="5:7" ht="15.75">
      <c r="E44" s="55"/>
      <c r="F44" s="54"/>
      <c r="G44" s="55"/>
    </row>
    <row r="45" spans="5:6" ht="15.75">
      <c r="E45" s="55"/>
      <c r="F45" s="54"/>
    </row>
    <row r="46" ht="15.75">
      <c r="F46" s="55"/>
    </row>
    <row r="47" ht="15.75">
      <c r="F47" s="55"/>
    </row>
    <row r="48" ht="15.75">
      <c r="F48" s="4"/>
    </row>
    <row r="51" ht="15.75">
      <c r="F51" s="54"/>
    </row>
  </sheetData>
  <sheetProtection/>
  <autoFilter ref="A8:BS27"/>
  <mergeCells count="7">
    <mergeCell ref="A35:G35"/>
    <mergeCell ref="H33:J33"/>
    <mergeCell ref="X6:AB6"/>
    <mergeCell ref="A6:M6"/>
    <mergeCell ref="A1:B1"/>
    <mergeCell ref="A2:B2"/>
    <mergeCell ref="A4:M4"/>
  </mergeCells>
  <hyperlinks>
    <hyperlink ref="L9" r:id="rId1" display="vanhoang505@yahoo.com"/>
    <hyperlink ref="L10" r:id="rId2" display="truongdxuan@gmail.com"/>
    <hyperlink ref="L11" r:id="rId3" display="haihv@vnu.edu.vn"/>
    <hyperlink ref="L12" r:id="rId4" display="anhpc@vnu.edu.vn"/>
    <hyperlink ref="L13" r:id="rId5" display="dotienlong_mc@yahoo.com.vn"/>
  </hyperlinks>
  <printOptions horizontalCentered="1"/>
  <pageMargins left="0.39" right="0.2" top="0.3" bottom="0.5" header="0.19" footer="0.25"/>
  <pageSetup horizontalDpi="600" verticalDpi="600" orientation="portrait" paperSize="9" scale="8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0" zoomScaleNormal="85" zoomScaleSheetLayoutView="70" zoomScalePageLayoutView="0" workbookViewId="0" topLeftCell="A1">
      <selection activeCell="E22" sqref="E22"/>
    </sheetView>
  </sheetViews>
  <sheetFormatPr defaultColWidth="8.796875" defaultRowHeight="15"/>
  <cols>
    <col min="1" max="1" width="4.69921875" style="3" customWidth="1"/>
    <col min="2" max="2" width="29.09765625" style="85" customWidth="1"/>
    <col min="3" max="4" width="6.59765625" style="3" customWidth="1"/>
    <col min="5" max="5" width="23.69921875" style="3" customWidth="1"/>
    <col min="6" max="6" width="20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79" t="s">
        <v>0</v>
      </c>
      <c r="B1" s="279"/>
      <c r="E1" s="2"/>
      <c r="F1" s="2"/>
      <c r="Q1" s="2"/>
      <c r="R1" s="2"/>
      <c r="S1" s="2"/>
      <c r="T1" s="2"/>
      <c r="U1" s="2"/>
      <c r="V1" s="2"/>
    </row>
    <row r="2" spans="1:22" ht="15.75">
      <c r="A2" s="279" t="s">
        <v>1</v>
      </c>
      <c r="B2" s="279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7.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80" t="s">
        <v>344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8"/>
      <c r="O4" s="8"/>
      <c r="P4" s="8"/>
      <c r="Q4" s="8"/>
      <c r="R4" s="8"/>
      <c r="S4" s="7"/>
      <c r="T4" s="8"/>
      <c r="U4" s="8"/>
      <c r="V4" s="8"/>
    </row>
    <row r="5" spans="1:22" s="9" customFormat="1" ht="1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1.75" customHeight="1">
      <c r="A6" s="282" t="s">
        <v>209</v>
      </c>
      <c r="B6" s="282"/>
      <c r="C6" s="282"/>
      <c r="D6" s="282"/>
      <c r="E6" s="282"/>
      <c r="F6" s="95" t="s">
        <v>226</v>
      </c>
      <c r="G6" s="95"/>
      <c r="H6" s="95"/>
      <c r="I6" s="95"/>
      <c r="J6" s="95"/>
      <c r="K6" s="95"/>
      <c r="L6" s="95"/>
      <c r="M6" s="95"/>
      <c r="N6" s="8"/>
      <c r="O6" s="8"/>
      <c r="P6" s="8"/>
      <c r="Q6" s="8"/>
      <c r="R6" s="8"/>
      <c r="S6" s="7"/>
      <c r="T6" s="8"/>
      <c r="U6" s="8"/>
      <c r="V6" s="8"/>
    </row>
    <row r="7" ht="12" customHeight="1"/>
    <row r="8" spans="1:22" s="15" customFormat="1" ht="51" customHeight="1">
      <c r="A8" s="10" t="s">
        <v>2</v>
      </c>
      <c r="B8" s="10" t="s">
        <v>46</v>
      </c>
      <c r="C8" s="11" t="s">
        <v>3</v>
      </c>
      <c r="D8" s="11" t="s">
        <v>210</v>
      </c>
      <c r="E8" s="11" t="s">
        <v>24</v>
      </c>
      <c r="F8" s="11" t="s">
        <v>25</v>
      </c>
      <c r="G8" s="11" t="s">
        <v>48</v>
      </c>
      <c r="H8" s="11" t="s">
        <v>26</v>
      </c>
      <c r="I8" s="11" t="s">
        <v>30</v>
      </c>
      <c r="J8" s="11" t="s">
        <v>27</v>
      </c>
      <c r="K8" s="11" t="s">
        <v>33</v>
      </c>
      <c r="L8" s="11" t="s">
        <v>34</v>
      </c>
      <c r="M8" s="11" t="s">
        <v>5</v>
      </c>
      <c r="N8" s="11" t="s">
        <v>49</v>
      </c>
      <c r="O8" s="11" t="s">
        <v>37</v>
      </c>
      <c r="P8" s="11" t="s">
        <v>47</v>
      </c>
      <c r="Q8" s="81" t="s">
        <v>28</v>
      </c>
      <c r="R8" s="12" t="s">
        <v>5</v>
      </c>
      <c r="S8" s="13" t="s">
        <v>2</v>
      </c>
      <c r="T8" s="13" t="s">
        <v>4</v>
      </c>
      <c r="U8" s="12" t="s">
        <v>3</v>
      </c>
      <c r="V8" s="14" t="s">
        <v>5</v>
      </c>
    </row>
    <row r="9" spans="1:22" s="27" customFormat="1" ht="44.25" customHeight="1">
      <c r="A9" s="34">
        <v>3</v>
      </c>
      <c r="B9" s="59" t="s">
        <v>38</v>
      </c>
      <c r="C9" s="20">
        <v>2</v>
      </c>
      <c r="D9" s="20">
        <v>8</v>
      </c>
      <c r="E9" s="20" t="s">
        <v>345</v>
      </c>
      <c r="F9" s="20" t="s">
        <v>29</v>
      </c>
      <c r="G9" s="20" t="s">
        <v>91</v>
      </c>
      <c r="H9" s="20" t="s">
        <v>177</v>
      </c>
      <c r="I9" s="20" t="s">
        <v>110</v>
      </c>
      <c r="J9" s="20" t="s">
        <v>106</v>
      </c>
      <c r="K9" s="69" t="s">
        <v>178</v>
      </c>
      <c r="L9" s="70" t="s">
        <v>179</v>
      </c>
      <c r="M9" s="20"/>
      <c r="N9" s="20"/>
      <c r="O9" s="20"/>
      <c r="P9" s="20"/>
      <c r="Q9" s="21"/>
      <c r="R9" s="20"/>
      <c r="S9" s="34">
        <v>3</v>
      </c>
      <c r="T9" s="19" t="s">
        <v>18</v>
      </c>
      <c r="U9" s="20">
        <v>3</v>
      </c>
      <c r="V9" s="26" t="s">
        <v>17</v>
      </c>
    </row>
    <row r="10" spans="1:22" s="27" customFormat="1" ht="44.25" customHeight="1">
      <c r="A10" s="34">
        <v>4</v>
      </c>
      <c r="B10" s="59" t="s">
        <v>187</v>
      </c>
      <c r="C10" s="20">
        <v>2</v>
      </c>
      <c r="D10" s="20">
        <v>8</v>
      </c>
      <c r="E10" s="20" t="s">
        <v>346</v>
      </c>
      <c r="F10" s="20" t="s">
        <v>50</v>
      </c>
      <c r="G10" s="20" t="s">
        <v>91</v>
      </c>
      <c r="H10" s="20" t="s">
        <v>199</v>
      </c>
      <c r="I10" s="20" t="s">
        <v>105</v>
      </c>
      <c r="J10" s="20" t="s">
        <v>106</v>
      </c>
      <c r="K10" s="69" t="s">
        <v>200</v>
      </c>
      <c r="L10" s="70" t="s">
        <v>201</v>
      </c>
      <c r="M10" s="20"/>
      <c r="N10" s="20"/>
      <c r="O10" s="20"/>
      <c r="P10" s="20"/>
      <c r="Q10" s="21"/>
      <c r="R10" s="20"/>
      <c r="S10" s="34"/>
      <c r="T10" s="19"/>
      <c r="U10" s="20"/>
      <c r="V10" s="26"/>
    </row>
    <row r="11" spans="1:22" s="27" customFormat="1" ht="44.25" customHeight="1">
      <c r="A11" s="34">
        <v>5</v>
      </c>
      <c r="B11" s="59" t="s">
        <v>180</v>
      </c>
      <c r="C11" s="20">
        <v>2</v>
      </c>
      <c r="D11" s="20">
        <v>8</v>
      </c>
      <c r="E11" s="20" t="s">
        <v>339</v>
      </c>
      <c r="F11" s="20" t="s">
        <v>51</v>
      </c>
      <c r="G11" s="20" t="s">
        <v>91</v>
      </c>
      <c r="H11" s="20" t="s">
        <v>171</v>
      </c>
      <c r="I11" s="20" t="s">
        <v>110</v>
      </c>
      <c r="J11" s="20" t="s">
        <v>106</v>
      </c>
      <c r="K11" s="74" t="s">
        <v>172</v>
      </c>
      <c r="L11" s="73" t="s">
        <v>173</v>
      </c>
      <c r="M11" s="20"/>
      <c r="N11" s="20"/>
      <c r="O11" s="20"/>
      <c r="P11" s="20"/>
      <c r="Q11" s="21"/>
      <c r="R11" s="20"/>
      <c r="S11" s="34"/>
      <c r="T11" s="19"/>
      <c r="U11" s="20"/>
      <c r="V11" s="26"/>
    </row>
    <row r="12" spans="1:22" s="27" customFormat="1" ht="39" customHeight="1" hidden="1">
      <c r="A12" s="92" t="s">
        <v>43</v>
      </c>
      <c r="B12" s="59"/>
      <c r="C12" s="29"/>
      <c r="D12" s="29"/>
      <c r="E12" s="29"/>
      <c r="F12" s="29"/>
      <c r="G12" s="72"/>
      <c r="H12" s="29"/>
      <c r="I12" s="23"/>
      <c r="J12" s="10"/>
      <c r="K12" s="10"/>
      <c r="L12" s="10"/>
      <c r="M12" s="10"/>
      <c r="N12" s="10"/>
      <c r="O12" s="10"/>
      <c r="P12" s="10"/>
      <c r="Q12" s="41"/>
      <c r="R12" s="41"/>
      <c r="S12" s="41"/>
      <c r="T12" s="41"/>
      <c r="U12" s="41"/>
      <c r="V12" s="32"/>
    </row>
    <row r="13" spans="1:22" s="27" customFormat="1" ht="39" customHeight="1" hidden="1">
      <c r="A13" s="24">
        <v>1</v>
      </c>
      <c r="C13" s="20"/>
      <c r="D13" s="20"/>
      <c r="E13" s="20"/>
      <c r="F13" s="21" t="s">
        <v>29</v>
      </c>
      <c r="G13" s="43"/>
      <c r="H13" s="37"/>
      <c r="I13" s="23"/>
      <c r="J13" s="10"/>
      <c r="K13" s="10"/>
      <c r="L13" s="10"/>
      <c r="M13" s="10"/>
      <c r="N13" s="10"/>
      <c r="O13" s="10"/>
      <c r="P13" s="10"/>
      <c r="Q13" s="41"/>
      <c r="R13" s="41"/>
      <c r="S13" s="41"/>
      <c r="T13" s="41"/>
      <c r="U13" s="41"/>
      <c r="V13" s="32"/>
    </row>
    <row r="14" spans="1:22" s="27" customFormat="1" ht="39" customHeight="1" hidden="1">
      <c r="A14" s="24">
        <v>2</v>
      </c>
      <c r="B14" s="59"/>
      <c r="C14" s="20"/>
      <c r="D14" s="20"/>
      <c r="E14" s="20"/>
      <c r="F14" s="21" t="s">
        <v>50</v>
      </c>
      <c r="G14" s="43"/>
      <c r="H14" s="37"/>
      <c r="I14" s="23"/>
      <c r="J14" s="20"/>
      <c r="K14" s="10"/>
      <c r="L14" s="10"/>
      <c r="M14" s="10"/>
      <c r="N14" s="10"/>
      <c r="O14" s="10"/>
      <c r="P14" s="10"/>
      <c r="Q14" s="41"/>
      <c r="R14" s="41"/>
      <c r="S14" s="41"/>
      <c r="T14" s="41"/>
      <c r="U14" s="41"/>
      <c r="V14" s="32"/>
    </row>
    <row r="15" spans="1:27" s="28" customFormat="1" ht="40.5" customHeight="1" hidden="1">
      <c r="A15" s="24">
        <v>3</v>
      </c>
      <c r="B15" s="59"/>
      <c r="C15" s="20"/>
      <c r="D15" s="20"/>
      <c r="E15" s="20"/>
      <c r="F15" s="21" t="s">
        <v>29</v>
      </c>
      <c r="G15" s="43"/>
      <c r="H15" s="37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4">
        <v>1</v>
      </c>
      <c r="T15" s="19" t="s">
        <v>21</v>
      </c>
      <c r="U15" s="20">
        <v>3</v>
      </c>
      <c r="V15" s="42" t="s">
        <v>17</v>
      </c>
      <c r="W15" s="27"/>
      <c r="X15" s="27"/>
      <c r="Y15" s="27"/>
      <c r="Z15" s="27"/>
      <c r="AA15" s="27"/>
    </row>
    <row r="16" spans="1:27" s="28" customFormat="1" ht="40.5" customHeight="1" hidden="1">
      <c r="A16" s="24">
        <v>4</v>
      </c>
      <c r="B16" s="59"/>
      <c r="C16" s="20"/>
      <c r="D16" s="20"/>
      <c r="E16" s="20"/>
      <c r="F16" s="21" t="s">
        <v>50</v>
      </c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3"/>
      <c r="R16" s="23"/>
      <c r="S16" s="24">
        <v>2</v>
      </c>
      <c r="T16" s="19" t="s">
        <v>22</v>
      </c>
      <c r="U16" s="20">
        <v>2</v>
      </c>
      <c r="V16" s="42" t="s">
        <v>17</v>
      </c>
      <c r="W16" s="27"/>
      <c r="X16" s="27"/>
      <c r="Y16" s="27"/>
      <c r="Z16" s="27"/>
      <c r="AA16" s="27"/>
    </row>
    <row r="17" spans="1:22" s="27" customFormat="1" ht="40.5" customHeight="1" hidden="1">
      <c r="A17" s="24">
        <v>5</v>
      </c>
      <c r="B17" s="59"/>
      <c r="C17" s="20"/>
      <c r="D17" s="20"/>
      <c r="E17" s="20"/>
      <c r="F17" s="21" t="s">
        <v>29</v>
      </c>
      <c r="G17" s="43"/>
      <c r="H17" s="20"/>
      <c r="I17" s="20"/>
      <c r="J17" s="20"/>
      <c r="K17" s="20"/>
      <c r="L17" s="20"/>
      <c r="M17" s="44"/>
      <c r="N17" s="44"/>
      <c r="O17" s="44"/>
      <c r="P17" s="44"/>
      <c r="Q17" s="20"/>
      <c r="R17" s="20"/>
      <c r="S17" s="24">
        <v>3</v>
      </c>
      <c r="T17" s="19" t="s">
        <v>23</v>
      </c>
      <c r="U17" s="20">
        <v>3</v>
      </c>
      <c r="V17" s="42" t="s">
        <v>17</v>
      </c>
    </row>
    <row r="18" spans="1:22" s="27" customFormat="1" ht="40.5" customHeight="1" hidden="1">
      <c r="A18" s="24">
        <v>6</v>
      </c>
      <c r="B18" s="59" t="s">
        <v>38</v>
      </c>
      <c r="C18" s="20">
        <v>2</v>
      </c>
      <c r="D18" s="20"/>
      <c r="E18" s="20"/>
      <c r="F18" s="21" t="s">
        <v>50</v>
      </c>
      <c r="G18" s="43"/>
      <c r="H18" s="20"/>
      <c r="I18" s="20"/>
      <c r="J18" s="20"/>
      <c r="K18" s="20"/>
      <c r="L18" s="20"/>
      <c r="M18" s="44"/>
      <c r="N18" s="44"/>
      <c r="O18" s="44"/>
      <c r="P18" s="44"/>
      <c r="Q18" s="20"/>
      <c r="R18" s="20"/>
      <c r="S18" s="24"/>
      <c r="T18" s="19"/>
      <c r="U18" s="20"/>
      <c r="V18" s="42"/>
    </row>
    <row r="19" spans="1:22" ht="37.5" customHeight="1" hidden="1">
      <c r="A19" s="24">
        <v>7</v>
      </c>
      <c r="B19" s="59"/>
      <c r="C19" s="20"/>
      <c r="D19" s="20"/>
      <c r="E19" s="20"/>
      <c r="F19" s="21" t="s">
        <v>51</v>
      </c>
      <c r="G19" s="43"/>
      <c r="H19" s="35"/>
      <c r="I19" s="23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11" t="s">
        <v>10</v>
      </c>
      <c r="U19" s="10">
        <f>SUM(U15:U17)</f>
        <v>8</v>
      </c>
      <c r="V19" s="38"/>
    </row>
    <row r="20" spans="1:22" ht="13.5" customHeight="1" hidden="1">
      <c r="A20" s="76"/>
      <c r="B20" s="83" t="s">
        <v>10</v>
      </c>
      <c r="C20" s="11">
        <f>SUM(C13:C19)</f>
        <v>2</v>
      </c>
      <c r="D20" s="11"/>
      <c r="E20" s="45"/>
      <c r="F20" s="45"/>
      <c r="G20" s="10"/>
      <c r="H20" s="35"/>
      <c r="I20" s="15"/>
      <c r="J20" s="17"/>
      <c r="K20" s="17"/>
      <c r="L20" s="17"/>
      <c r="M20" s="17"/>
      <c r="N20" s="17"/>
      <c r="O20" s="17"/>
      <c r="P20" s="17"/>
      <c r="Q20" s="17"/>
      <c r="R20" s="17"/>
      <c r="S20" s="44"/>
      <c r="T20" s="49"/>
      <c r="U20" s="17"/>
      <c r="V20" s="50"/>
    </row>
    <row r="21" spans="1:22" ht="13.5" customHeight="1">
      <c r="A21" s="55"/>
      <c r="B21" s="84"/>
      <c r="C21" s="49"/>
      <c r="D21" s="49"/>
      <c r="E21" s="4"/>
      <c r="F21" s="4"/>
      <c r="G21" s="17"/>
      <c r="H21" s="15"/>
      <c r="I21" s="15"/>
      <c r="J21" s="17"/>
      <c r="K21" s="17"/>
      <c r="L21" s="17"/>
      <c r="M21" s="17"/>
      <c r="N21" s="17"/>
      <c r="O21" s="17"/>
      <c r="P21" s="17"/>
      <c r="Q21" s="17"/>
      <c r="R21" s="17"/>
      <c r="S21" s="44"/>
      <c r="T21" s="49"/>
      <c r="U21" s="17"/>
      <c r="V21" s="50"/>
    </row>
    <row r="22" spans="1:22" s="27" customFormat="1" ht="18.75" customHeight="1">
      <c r="A22" s="51"/>
      <c r="B22" s="87"/>
      <c r="C22" s="51"/>
      <c r="D22" s="51"/>
      <c r="F22" s="46" t="s">
        <v>207</v>
      </c>
      <c r="H22" s="51"/>
      <c r="I22" s="54" t="s">
        <v>31</v>
      </c>
      <c r="J22" s="54"/>
      <c r="K22" s="54"/>
      <c r="L22" s="54"/>
      <c r="N22" s="54"/>
      <c r="O22" s="54"/>
      <c r="P22" s="54"/>
      <c r="Q22" s="51"/>
      <c r="R22" s="51"/>
      <c r="S22" s="51"/>
      <c r="U22" s="51"/>
      <c r="V22" s="51"/>
    </row>
    <row r="23" spans="1:23" s="27" customFormat="1" ht="19.5" customHeight="1">
      <c r="A23" s="51"/>
      <c r="B23" s="87"/>
      <c r="C23" s="51"/>
      <c r="D23" s="51"/>
      <c r="F23" s="54" t="s">
        <v>12</v>
      </c>
      <c r="H23" s="51"/>
      <c r="I23" s="54" t="s">
        <v>32</v>
      </c>
      <c r="J23" s="54"/>
      <c r="K23" s="54"/>
      <c r="L23" s="54"/>
      <c r="N23" s="54"/>
      <c r="O23" s="54"/>
      <c r="P23" s="54"/>
      <c r="Q23" s="51"/>
      <c r="R23" s="51"/>
      <c r="S23" s="51"/>
      <c r="V23" s="51"/>
      <c r="W23" s="4"/>
    </row>
    <row r="24" spans="1:20" ht="19.5" customHeight="1">
      <c r="A24" s="55"/>
      <c r="B24" s="27"/>
      <c r="C24" s="55"/>
      <c r="D24" s="55"/>
      <c r="F24" s="54" t="s">
        <v>73</v>
      </c>
      <c r="H24" s="55"/>
      <c r="I24" s="54"/>
      <c r="J24" s="54"/>
      <c r="K24" s="54"/>
      <c r="L24" s="54"/>
      <c r="N24" s="54"/>
      <c r="O24" s="54"/>
      <c r="P24" s="54"/>
      <c r="Q24" s="55"/>
      <c r="R24" s="55"/>
      <c r="S24" s="55"/>
      <c r="T24" s="46" t="s">
        <v>11</v>
      </c>
    </row>
    <row r="25" spans="1:20" ht="19.5" customHeight="1">
      <c r="A25" s="55"/>
      <c r="B25" s="27"/>
      <c r="C25" s="55"/>
      <c r="D25" s="55"/>
      <c r="F25" s="54" t="s">
        <v>74</v>
      </c>
      <c r="H25" s="55"/>
      <c r="I25" s="54"/>
      <c r="J25" s="54"/>
      <c r="K25" s="54"/>
      <c r="L25" s="54"/>
      <c r="N25" s="54"/>
      <c r="O25" s="54"/>
      <c r="P25" s="54"/>
      <c r="Q25" s="55"/>
      <c r="R25" s="55"/>
      <c r="S25" s="55"/>
      <c r="T25" s="54" t="s">
        <v>12</v>
      </c>
    </row>
    <row r="26" spans="9:20" ht="19.5" customHeight="1">
      <c r="I26" s="55"/>
      <c r="J26" s="55"/>
      <c r="K26" s="55"/>
      <c r="L26" s="55"/>
      <c r="N26" s="55"/>
      <c r="O26" s="55"/>
      <c r="P26" s="55"/>
      <c r="T26" s="54"/>
    </row>
    <row r="27" spans="9:20" ht="19.5" customHeight="1">
      <c r="I27" s="55"/>
      <c r="J27" s="55"/>
      <c r="K27" s="55"/>
      <c r="L27" s="55"/>
      <c r="N27" s="55"/>
      <c r="O27" s="55"/>
      <c r="P27" s="55"/>
      <c r="T27" s="54"/>
    </row>
    <row r="28" spans="9:20" ht="19.5" customHeight="1">
      <c r="I28" s="54" t="s">
        <v>44</v>
      </c>
      <c r="J28" s="54"/>
      <c r="K28" s="54"/>
      <c r="L28" s="54"/>
      <c r="N28" s="54"/>
      <c r="O28" s="54"/>
      <c r="P28" s="54"/>
      <c r="T28" s="55"/>
    </row>
    <row r="29" ht="19.5" customHeight="1">
      <c r="T29" s="55"/>
    </row>
    <row r="30" ht="19.5" customHeight="1">
      <c r="T30" s="55"/>
    </row>
    <row r="31" spans="2:27" s="3" customFormat="1" ht="19.5" customHeight="1">
      <c r="B31" s="85"/>
      <c r="F31" s="54" t="s">
        <v>13</v>
      </c>
      <c r="H31" s="284" t="s">
        <v>44</v>
      </c>
      <c r="I31" s="284"/>
      <c r="J31" s="284"/>
      <c r="T31" s="55"/>
      <c r="W31" s="4"/>
      <c r="X31" s="4"/>
      <c r="Y31" s="4"/>
      <c r="Z31" s="4"/>
      <c r="AA31" s="4"/>
    </row>
    <row r="32" spans="1:27" s="3" customFormat="1" ht="20.25" customHeight="1">
      <c r="A32" s="61" t="s">
        <v>75</v>
      </c>
      <c r="B32" s="88"/>
      <c r="C32" s="61"/>
      <c r="D32" s="61"/>
      <c r="E32" s="61"/>
      <c r="F32" s="61"/>
      <c r="G32" s="77"/>
      <c r="H32" s="4"/>
      <c r="I32" s="4"/>
      <c r="J32" s="4"/>
      <c r="K32" s="78"/>
      <c r="L32" s="78"/>
      <c r="M32" s="63"/>
      <c r="T32" s="55"/>
      <c r="W32" s="4"/>
      <c r="X32" s="4"/>
      <c r="Y32" s="4"/>
      <c r="Z32" s="4"/>
      <c r="AA32" s="4"/>
    </row>
    <row r="33" spans="1:27" s="3" customFormat="1" ht="36" customHeight="1">
      <c r="A33" s="278" t="s">
        <v>76</v>
      </c>
      <c r="B33" s="278"/>
      <c r="C33" s="278"/>
      <c r="D33" s="278"/>
      <c r="E33" s="278"/>
      <c r="F33" s="278"/>
      <c r="G33" s="278"/>
      <c r="H33" s="63"/>
      <c r="T33" s="54" t="s">
        <v>13</v>
      </c>
      <c r="W33" s="4"/>
      <c r="X33" s="4"/>
      <c r="Y33" s="4"/>
      <c r="Z33" s="4"/>
      <c r="AA33" s="4"/>
    </row>
    <row r="34" spans="1:27" s="3" customFormat="1" ht="20.25" customHeight="1">
      <c r="A34" s="2" t="s">
        <v>77</v>
      </c>
      <c r="B34" s="85"/>
      <c r="C34" s="2"/>
      <c r="D34" s="2"/>
      <c r="E34" s="2"/>
      <c r="F34" s="2"/>
      <c r="H34" s="2"/>
      <c r="W34" s="4"/>
      <c r="X34" s="4"/>
      <c r="Y34" s="4"/>
      <c r="Z34" s="4"/>
      <c r="AA34" s="4"/>
    </row>
    <row r="39" spans="2:27" s="3" customFormat="1" ht="15.75">
      <c r="B39" s="85"/>
      <c r="E39" s="51"/>
      <c r="F39" s="46"/>
      <c r="G39" s="51"/>
      <c r="W39" s="4"/>
      <c r="X39" s="4"/>
      <c r="Y39" s="4"/>
      <c r="Z39" s="4"/>
      <c r="AA39" s="4"/>
    </row>
    <row r="40" spans="2:27" s="3" customFormat="1" ht="15.75">
      <c r="B40" s="85"/>
      <c r="E40" s="51"/>
      <c r="F40" s="54"/>
      <c r="G40" s="51"/>
      <c r="W40" s="4"/>
      <c r="X40" s="4"/>
      <c r="Y40" s="4"/>
      <c r="Z40" s="4"/>
      <c r="AA40" s="4"/>
    </row>
    <row r="41" spans="2:27" s="3" customFormat="1" ht="15.75">
      <c r="B41" s="85"/>
      <c r="E41" s="51"/>
      <c r="F41" s="54"/>
      <c r="G41" s="55"/>
      <c r="W41" s="4"/>
      <c r="X41" s="4"/>
      <c r="Y41" s="4"/>
      <c r="Z41" s="4"/>
      <c r="AA41" s="4"/>
    </row>
    <row r="42" spans="2:27" s="3" customFormat="1" ht="15.75">
      <c r="B42" s="85"/>
      <c r="E42" s="55"/>
      <c r="F42" s="54"/>
      <c r="G42" s="55"/>
      <c r="W42" s="4"/>
      <c r="X42" s="4"/>
      <c r="Y42" s="4"/>
      <c r="Z42" s="4"/>
      <c r="AA42" s="4"/>
    </row>
    <row r="43" spans="2:27" s="3" customFormat="1" ht="15.75">
      <c r="B43" s="85"/>
      <c r="E43" s="55"/>
      <c r="F43" s="54"/>
      <c r="W43" s="4"/>
      <c r="X43" s="4"/>
      <c r="Y43" s="4"/>
      <c r="Z43" s="4"/>
      <c r="AA43" s="4"/>
    </row>
    <row r="44" spans="2:27" s="3" customFormat="1" ht="15.75">
      <c r="B44" s="85"/>
      <c r="F44" s="55"/>
      <c r="W44" s="4"/>
      <c r="X44" s="4"/>
      <c r="Y44" s="4"/>
      <c r="Z44" s="4"/>
      <c r="AA44" s="4"/>
    </row>
    <row r="45" spans="2:27" s="3" customFormat="1" ht="15.75">
      <c r="B45" s="85"/>
      <c r="F45" s="55"/>
      <c r="W45" s="4"/>
      <c r="X45" s="4"/>
      <c r="Y45" s="4"/>
      <c r="Z45" s="4"/>
      <c r="AA45" s="4"/>
    </row>
    <row r="46" spans="2:27" s="3" customFormat="1" ht="15.75">
      <c r="B46" s="85"/>
      <c r="F46" s="4"/>
      <c r="W46" s="4"/>
      <c r="X46" s="4"/>
      <c r="Y46" s="4"/>
      <c r="Z46" s="4"/>
      <c r="AA46" s="4"/>
    </row>
    <row r="49" spans="2:27" s="3" customFormat="1" ht="15.75">
      <c r="B49" s="85"/>
      <c r="F49" s="54"/>
      <c r="W49" s="4"/>
      <c r="X49" s="4"/>
      <c r="Y49" s="4"/>
      <c r="Z49" s="4"/>
      <c r="AA49" s="4"/>
    </row>
  </sheetData>
  <sheetProtection/>
  <autoFilter ref="A8:BS25"/>
  <mergeCells count="6">
    <mergeCell ref="A1:B1"/>
    <mergeCell ref="A2:B2"/>
    <mergeCell ref="A4:M4"/>
    <mergeCell ref="A6:E6"/>
    <mergeCell ref="H31:J31"/>
    <mergeCell ref="A33:G33"/>
  </mergeCells>
  <hyperlinks>
    <hyperlink ref="L10" r:id="rId1" display="dominhcuongbtctw@gmail.com"/>
    <hyperlink ref="L9" r:id="rId2" display="truongdxuan@gmail.com"/>
    <hyperlink ref="L11" r:id="rId3" display="thangnn@vnu.edu.vn"/>
  </hyperlinks>
  <printOptions horizontalCentered="1"/>
  <pageMargins left="0.2" right="0.2" top="0.3" bottom="0.5" header="0.19" footer="0.25"/>
  <pageSetup horizontalDpi="600" verticalDpi="600" orientation="portrait" paperSize="9" scale="8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cp:lastPrinted>2015-07-11T00:26:31Z</cp:lastPrinted>
  <dcterms:created xsi:type="dcterms:W3CDTF">2010-05-06T15:14:10Z</dcterms:created>
  <dcterms:modified xsi:type="dcterms:W3CDTF">2015-07-24T02:39:12Z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