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350" windowWidth="19320" windowHeight="7680" tabRatio="888" activeTab="0"/>
  </bookViews>
  <sheets>
    <sheet name="KTCT" sheetId="1" r:id="rId1"/>
  </sheets>
  <definedNames>
    <definedName name="_xlnm.Print_Area" localSheetId="0">'KTCT'!$A$1:$P$49</definedName>
    <definedName name="_xlnm.Print_Titles" localSheetId="0">'KTCT'!$28:$28</definedName>
  </definedNames>
  <calcPr fullCalcOnLoad="1"/>
</workbook>
</file>

<file path=xl/sharedStrings.xml><?xml version="1.0" encoding="utf-8"?>
<sst xmlns="http://schemas.openxmlformats.org/spreadsheetml/2006/main" count="93" uniqueCount="85">
  <si>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</si>
  <si>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</si>
  <si>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</si>
  <si>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</si>
  <si>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</si>
  <si>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</si>
  <si>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</si>
  <si>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</si>
  <si>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</si>
  <si>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</si>
  <si>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</si>
  <si>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</si>
  <si>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</si>
  <si>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</si>
  <si>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</si>
  <si>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</si>
  <si>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</si>
  <si>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</si>
  <si>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</si>
  <si>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</si>
  <si>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</si>
  <si>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</si>
  <si>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</si>
  <si>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</si>
  <si>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</si>
  <si>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</si>
  <si>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</si>
  <si>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</si>
  <si>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</si>
  <si>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</si>
  <si>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</si>
  <si>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Giáo viên</t>
  </si>
  <si>
    <t>(Ký và ghi rõ họ tên chức danh)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</si>
  <si>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</si>
  <si>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Hà</t>
  </si>
  <si>
    <t>Hằng</t>
  </si>
  <si>
    <t>Hoa</t>
  </si>
  <si>
    <t>Hồng</t>
  </si>
  <si>
    <t>Huyền</t>
  </si>
  <si>
    <t>Linh</t>
  </si>
  <si>
    <t>Ngọc</t>
  </si>
  <si>
    <t>Dung</t>
  </si>
  <si>
    <t>Đạt</t>
  </si>
  <si>
    <t>Hiệp</t>
  </si>
  <si>
    <t>Hường</t>
  </si>
  <si>
    <t>Nga</t>
  </si>
  <si>
    <t xml:space="preserve">Lê Thị </t>
  </si>
  <si>
    <t>Mai</t>
  </si>
  <si>
    <t>Khánh</t>
  </si>
  <si>
    <t>Chi</t>
  </si>
  <si>
    <t xml:space="preserve">Đào Thị </t>
  </si>
  <si>
    <t>NGÀNH: KINH TẾ CHÍNH TRỊ              CHUYÊN NGÀNH: KINH TẾ CHÍNH TRỊ</t>
  </si>
  <si>
    <t xml:space="preserve">Đỗ Thị </t>
  </si>
  <si>
    <t>02/10/1991</t>
  </si>
  <si>
    <t>18/02/1979</t>
  </si>
  <si>
    <t>Nguyễn Hữu</t>
  </si>
  <si>
    <t>Trần Thị</t>
  </si>
  <si>
    <t>Nguyễn Thị Thu</t>
  </si>
  <si>
    <t>Nguyễn Thị Thùy</t>
  </si>
  <si>
    <t>Nguyễn Văn</t>
  </si>
  <si>
    <t>Hà Nội, ngày ….. tháng …….  năm 2015</t>
  </si>
  <si>
    <t>Nguyễn Diệu</t>
  </si>
  <si>
    <t>Nguyễn Tiến</t>
  </si>
  <si>
    <t>Ngoan</t>
  </si>
  <si>
    <t>28/07/1982</t>
  </si>
  <si>
    <t>06/05/1991</t>
  </si>
  <si>
    <t>Đinh Tuấn</t>
  </si>
  <si>
    <t>15/11/1987</t>
  </si>
  <si>
    <t>Nguyễn Mạnh</t>
  </si>
  <si>
    <t>Lê Thúy</t>
  </si>
  <si>
    <t>12/05/1986</t>
  </si>
  <si>
    <t>04/01/1976</t>
  </si>
  <si>
    <t>24/03/1991</t>
  </si>
  <si>
    <t>07/10/1976</t>
  </si>
  <si>
    <t>04/09/1992</t>
  </si>
  <si>
    <t>13/01/1987</t>
  </si>
  <si>
    <t>Lê Thị Thanh</t>
  </si>
  <si>
    <t>31/01/1987</t>
  </si>
  <si>
    <t>15/12/1986</t>
  </si>
  <si>
    <t>Đỗ Thị Thanh</t>
  </si>
  <si>
    <t>03/09/1986</t>
  </si>
  <si>
    <t>11/02/1985</t>
  </si>
  <si>
    <t>Ngô Tuấn</t>
  </si>
  <si>
    <t>08/03/1979</t>
  </si>
  <si>
    <t>: QH-2014-E.CH(KTCT)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</si>
</sst>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6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62" applyFont="1" applyFill="1" applyAlignment="1" applyProtection="1">
      <alignment horizontal="left" vertical="center"/>
      <protection/>
    </xf>
    <xf numFmtId="0" fontId="3" fillId="0" borderId="0" xfId="62" applyFont="1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center" vertical="center"/>
      <protection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4" fillId="0" borderId="0" xfId="62" applyFont="1" applyAlignment="1" applyProtection="1">
      <alignment vertical="center" wrapText="1"/>
      <protection locked="0"/>
    </xf>
    <xf numFmtId="0" fontId="4" fillId="0" borderId="0" xfId="62" applyFont="1" applyAlignment="1" applyProtection="1">
      <alignment vertical="center"/>
      <protection locked="0"/>
    </xf>
    <xf numFmtId="0" fontId="5" fillId="0" borderId="0" xfId="62" applyFont="1" applyFill="1" applyAlignment="1" applyProtection="1">
      <alignment horizontal="left" vertical="center"/>
      <protection/>
    </xf>
    <xf numFmtId="0" fontId="9" fillId="0" borderId="0" xfId="62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left" vertical="center"/>
      <protection locked="0"/>
    </xf>
    <xf numFmtId="0" fontId="10" fillId="0" borderId="0" xfId="62" applyFont="1" applyFill="1" applyAlignment="1" applyProtection="1">
      <alignment vertical="center" wrapText="1"/>
      <protection locked="0"/>
    </xf>
    <xf numFmtId="0" fontId="5" fillId="0" borderId="0" xfId="62" applyFont="1" applyFill="1" applyAlignment="1" applyProtection="1">
      <alignment horizontal="right" vertical="center"/>
      <protection/>
    </xf>
    <xf numFmtId="0" fontId="5" fillId="0" borderId="0" xfId="62" applyFont="1" applyAlignment="1" applyProtection="1">
      <alignment horizontal="left" vertical="center"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2" fillId="0" borderId="0" xfId="62" applyAlignment="1" applyProtection="1">
      <alignment vertical="center" wrapText="1"/>
      <protection locked="0"/>
    </xf>
    <xf numFmtId="0" fontId="5" fillId="0" borderId="0" xfId="62" applyFont="1" applyFill="1" applyAlignment="1" applyProtection="1">
      <alignment horizontal="left" vertical="center"/>
      <protection locked="0"/>
    </xf>
    <xf numFmtId="0" fontId="7" fillId="0" borderId="0" xfId="62" applyFont="1" applyFill="1" applyAlignment="1" applyProtection="1">
      <alignment horizontal="centerContinuous" vertical="center"/>
      <protection locked="0"/>
    </xf>
    <xf numFmtId="0" fontId="7" fillId="0" borderId="0" xfId="62" applyFont="1" applyFill="1" applyAlignment="1" applyProtection="1">
      <alignment horizontal="left" vertical="center"/>
      <protection locked="0"/>
    </xf>
    <xf numFmtId="0" fontId="7" fillId="0" borderId="0" xfId="62" applyFont="1" applyFill="1" applyAlignment="1" applyProtection="1">
      <alignment horizontal="center" vertical="center" wrapText="1"/>
      <protection locked="0"/>
    </xf>
    <xf numFmtId="0" fontId="12" fillId="0" borderId="0" xfId="62" applyFont="1" applyFill="1" applyAlignment="1" applyProtection="1">
      <alignment horizontal="left" vertical="center"/>
      <protection locked="0"/>
    </xf>
    <xf numFmtId="0" fontId="12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/>
      <protection locked="0"/>
    </xf>
    <xf numFmtId="0" fontId="12" fillId="0" borderId="0" xfId="62" applyFont="1" applyFill="1" applyAlignment="1" applyProtection="1">
      <alignment horizontal="center" vertical="center" wrapText="1"/>
      <protection locked="0"/>
    </xf>
    <xf numFmtId="0" fontId="8" fillId="0" borderId="0" xfId="62" applyFont="1" applyFill="1" applyAlignment="1" applyProtection="1">
      <alignment horizontal="left" vertical="center"/>
      <protection locked="0"/>
    </xf>
    <xf numFmtId="0" fontId="12" fillId="0" borderId="0" xfId="62" applyFont="1" applyFill="1" applyAlignment="1" applyProtection="1">
      <alignment horizontal="centerContinuous" vertical="center"/>
      <protection locked="0"/>
    </xf>
    <xf numFmtId="0" fontId="12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horizontal="left" vertical="center"/>
      <protection locked="0"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0" xfId="62" applyFont="1" applyFill="1" applyBorder="1" applyAlignment="1" applyProtection="1">
      <alignment horizontal="left" vertical="center"/>
      <protection/>
    </xf>
    <xf numFmtId="0" fontId="15" fillId="0" borderId="10" xfId="62" applyFont="1" applyFill="1" applyBorder="1" applyAlignment="1" applyProtection="1">
      <alignment horizontal="center" vertical="center"/>
      <protection/>
    </xf>
    <xf numFmtId="9" fontId="16" fillId="0" borderId="10" xfId="62" applyNumberFormat="1" applyFont="1" applyFill="1" applyBorder="1" applyAlignment="1" applyProtection="1">
      <alignment horizontal="center" vertical="center"/>
      <protection locked="0"/>
    </xf>
    <xf numFmtId="0" fontId="18" fillId="0" borderId="0" xfId="62" applyFont="1" applyFill="1" applyAlignment="1" applyProtection="1">
      <alignment horizontal="left" vertical="center"/>
      <protection/>
    </xf>
    <xf numFmtId="9" fontId="17" fillId="0" borderId="0" xfId="62" applyNumberFormat="1" applyFont="1" applyFill="1" applyAlignment="1" applyProtection="1">
      <alignment horizontal="center" vertical="center"/>
      <protection/>
    </xf>
    <xf numFmtId="9" fontId="62" fillId="0" borderId="0" xfId="62" applyNumberFormat="1" applyFont="1" applyFill="1" applyAlignment="1" applyProtection="1">
      <alignment horizontal="center" vertical="center"/>
      <protection/>
    </xf>
    <xf numFmtId="10" fontId="12" fillId="0" borderId="0" xfId="62" applyNumberFormat="1" applyFont="1" applyAlignment="1" applyProtection="1">
      <alignment vertical="center" wrapText="1"/>
      <protection locked="0"/>
    </xf>
    <xf numFmtId="9" fontId="17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2" applyFont="1" applyFill="1" applyAlignment="1" applyProtection="1">
      <alignment horizontal="right" vertical="center"/>
      <protection/>
    </xf>
    <xf numFmtId="0" fontId="12" fillId="0" borderId="0" xfId="62" applyFont="1" applyFill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5" fillId="0" borderId="0" xfId="62" applyFont="1" applyFill="1" applyAlignment="1" applyProtection="1">
      <alignment vertical="center" wrapText="1"/>
      <protection locked="0"/>
    </xf>
    <xf numFmtId="0" fontId="14" fillId="0" borderId="10" xfId="62" applyFont="1" applyFill="1" applyBorder="1" applyAlignment="1" applyProtection="1">
      <alignment horizontal="center" vertical="center" wrapText="1"/>
      <protection/>
    </xf>
    <xf numFmtId="14" fontId="14" fillId="0" borderId="10" xfId="62" applyNumberFormat="1" applyFont="1" applyFill="1" applyBorder="1" applyAlignment="1" applyProtection="1">
      <alignment horizontal="center" vertical="center" wrapText="1"/>
      <protection/>
    </xf>
    <xf numFmtId="10" fontId="14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Alignment="1" applyProtection="1">
      <alignment vertical="center" wrapText="1"/>
      <protection locked="0"/>
    </xf>
    <xf numFmtId="0" fontId="21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 horizontal="center" vertical="center"/>
      <protection/>
    </xf>
    <xf numFmtId="0" fontId="21" fillId="0" borderId="0" xfId="62" applyFont="1" applyAlignment="1" applyProtection="1">
      <alignment horizontal="center" vertical="center" wrapText="1"/>
      <protection locked="0"/>
    </xf>
    <xf numFmtId="0" fontId="22" fillId="0" borderId="0" xfId="62" applyFont="1" applyAlignment="1" applyProtection="1">
      <alignment horizontal="center" vertical="center" wrapText="1"/>
      <protection/>
    </xf>
    <xf numFmtId="0" fontId="23" fillId="0" borderId="0" xfId="62" applyFont="1" applyAlignment="1" applyProtection="1">
      <alignment horizontal="center" vertical="center" wrapText="1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horizontal="center" vertical="center" wrapText="1"/>
      <protection/>
    </xf>
    <xf numFmtId="0" fontId="20" fillId="0" borderId="0" xfId="62" applyFont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wrapText="1"/>
      <protection locked="0"/>
    </xf>
    <xf numFmtId="0" fontId="4" fillId="0" borderId="0" xfId="62" applyFont="1" applyProtection="1">
      <alignment/>
      <protection locked="0"/>
    </xf>
    <xf numFmtId="0" fontId="3" fillId="0" borderId="0" xfId="62" applyFont="1" applyFill="1" applyBorder="1" applyAlignment="1" applyProtection="1">
      <alignment horizontal="center"/>
      <protection locked="0"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14" fontId="3" fillId="0" borderId="0" xfId="62" applyNumberFormat="1" applyFont="1" applyFill="1" applyBorder="1" applyAlignment="1" applyProtection="1">
      <alignment horizontal="center"/>
      <protection locked="0"/>
    </xf>
    <xf numFmtId="14" fontId="3" fillId="0" borderId="0" xfId="62" applyNumberFormat="1" applyFont="1" applyFill="1" applyBorder="1" applyAlignment="1" applyProtection="1">
      <alignment horizontal="center" wrapText="1"/>
      <protection locked="0"/>
    </xf>
    <xf numFmtId="14" fontId="3" fillId="0" borderId="0" xfId="62" applyNumberFormat="1" applyFont="1" applyFill="1" applyBorder="1" applyAlignment="1" applyProtection="1">
      <alignment horizontal="center" wrapText="1"/>
      <protection/>
    </xf>
    <xf numFmtId="0" fontId="3" fillId="0" borderId="0" xfId="6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 locked="0"/>
    </xf>
    <xf numFmtId="14" fontId="3" fillId="0" borderId="0" xfId="61" applyNumberFormat="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Alignment="1" applyProtection="1">
      <alignment horizontal="center" wrapText="1"/>
      <protection locked="0"/>
    </xf>
    <xf numFmtId="0" fontId="3" fillId="0" borderId="0" xfId="62" applyFont="1" applyFill="1" applyBorder="1" applyAlignment="1" applyProtection="1">
      <alignment horizontal="center" wrapText="1"/>
      <protection locked="0"/>
    </xf>
    <xf numFmtId="0" fontId="20" fillId="0" borderId="0" xfId="62" applyFont="1" applyFill="1" applyBorder="1" applyAlignment="1" applyProtection="1">
      <alignment horizontal="center"/>
      <protection locked="0"/>
    </xf>
    <xf numFmtId="0" fontId="20" fillId="0" borderId="0" xfId="62" applyFont="1" applyFill="1" applyBorder="1" applyProtection="1">
      <alignment/>
      <protection locked="0"/>
    </xf>
    <xf numFmtId="0" fontId="20" fillId="0" borderId="0" xfId="62" applyFont="1" applyFill="1" applyBorder="1" applyAlignment="1" applyProtection="1">
      <alignment horizontal="left"/>
      <protection locked="0"/>
    </xf>
    <xf numFmtId="0" fontId="23" fillId="0" borderId="0" xfId="62" applyFont="1" applyFill="1" applyBorder="1" applyAlignment="1" applyProtection="1">
      <alignment horizontal="center"/>
      <protection locked="0"/>
    </xf>
    <xf numFmtId="0" fontId="23" fillId="0" borderId="0" xfId="62" applyFont="1" applyFill="1" applyBorder="1" applyAlignment="1" applyProtection="1">
      <alignment horizontal="center" wrapText="1"/>
      <protection locked="0"/>
    </xf>
    <xf numFmtId="0" fontId="10" fillId="0" borderId="0" xfId="62" applyFont="1" applyFill="1" applyBorder="1" applyAlignment="1" applyProtection="1">
      <alignment horizontal="center"/>
      <protection locked="0"/>
    </xf>
    <xf numFmtId="0" fontId="10" fillId="0" borderId="0" xfId="62" applyFont="1" applyFill="1" applyBorder="1" applyAlignment="1" applyProtection="1">
      <alignment horizontal="center" wrapText="1"/>
      <protection locked="0"/>
    </xf>
    <xf numFmtId="0" fontId="5" fillId="0" borderId="0" xfId="62" applyFont="1" applyFill="1" applyBorder="1" applyAlignment="1" applyProtection="1">
      <alignment horizontal="center"/>
      <protection locked="0"/>
    </xf>
    <xf numFmtId="0" fontId="5" fillId="0" borderId="0" xfId="62" applyFont="1" applyFill="1" applyBorder="1" applyAlignment="1" applyProtection="1">
      <alignment horizontal="center" wrapText="1"/>
      <protection locked="0"/>
    </xf>
    <xf numFmtId="0" fontId="21" fillId="0" borderId="0" xfId="62" applyFont="1" applyFill="1" applyBorder="1" applyProtection="1">
      <alignment/>
      <protection locked="0"/>
    </xf>
    <xf numFmtId="0" fontId="24" fillId="0" borderId="0" xfId="62" applyFont="1" applyFill="1" applyBorder="1" applyAlignment="1" applyProtection="1">
      <alignment horizontal="center"/>
      <protection locked="0"/>
    </xf>
    <xf numFmtId="0" fontId="24" fillId="0" borderId="0" xfId="62" applyFont="1" applyFill="1" applyBorder="1" applyAlignment="1" applyProtection="1">
      <alignment horizontal="center" wrapText="1"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4" fillId="0" borderId="0" xfId="62" applyFont="1" applyBorder="1" applyProtection="1">
      <alignment/>
      <protection locked="0"/>
    </xf>
    <xf numFmtId="0" fontId="4" fillId="0" borderId="0" xfId="62" applyFont="1" applyBorder="1" applyAlignment="1" applyProtection="1">
      <alignment horizontal="left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5" fillId="0" borderId="0" xfId="62" applyFont="1" applyAlignment="1" applyProtection="1">
      <alignment vertical="center"/>
      <protection locked="0"/>
    </xf>
    <xf numFmtId="0" fontId="15" fillId="0" borderId="0" xfId="62" applyFont="1" applyAlignment="1" applyProtection="1">
      <alignment horizontal="left" vertical="center"/>
      <protection locked="0"/>
    </xf>
    <xf numFmtId="0" fontId="15" fillId="0" borderId="0" xfId="62" applyFont="1" applyFill="1" applyAlignment="1" applyProtection="1">
      <alignment horizontal="left" vertical="center"/>
      <protection locked="0"/>
    </xf>
    <xf numFmtId="0" fontId="15" fillId="0" borderId="0" xfId="62" applyFont="1" applyFill="1" applyAlignment="1" applyProtection="1">
      <alignment horizontal="left" vertical="center" wrapText="1"/>
      <protection locked="0"/>
    </xf>
    <xf numFmtId="0" fontId="15" fillId="0" borderId="0" xfId="62" applyFont="1" applyAlignment="1" applyProtection="1">
      <alignment horizontal="left" vertical="center" wrapText="1"/>
      <protection locked="0"/>
    </xf>
    <xf numFmtId="0" fontId="16" fillId="0" borderId="0" xfId="62" applyFont="1" applyAlignment="1" applyProtection="1">
      <alignment horizontal="left" vertical="center"/>
      <protection locked="0"/>
    </xf>
    <xf numFmtId="0" fontId="16" fillId="0" borderId="0" xfId="62" applyFont="1" applyFill="1" applyAlignment="1" applyProtection="1">
      <alignment horizontal="left" vertical="center"/>
      <protection locked="0"/>
    </xf>
    <xf numFmtId="172" fontId="12" fillId="0" borderId="10" xfId="62" applyNumberFormat="1" applyFont="1" applyFill="1" applyBorder="1" applyAlignment="1" applyProtection="1">
      <alignment horizontal="center" vertical="center"/>
      <protection locked="0"/>
    </xf>
    <xf numFmtId="172" fontId="8" fillId="0" borderId="10" xfId="62" applyNumberFormat="1" applyFont="1" applyFill="1" applyBorder="1" applyAlignment="1" applyProtection="1">
      <alignment horizontal="center" vertical="center"/>
      <protection/>
    </xf>
    <xf numFmtId="172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6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62" applyFont="1" applyBorder="1" applyAlignment="1" applyProtection="1">
      <alignment vertical="center"/>
      <protection locked="0"/>
    </xf>
    <xf numFmtId="0" fontId="3" fillId="0" borderId="10" xfId="62" applyFont="1" applyBorder="1" applyAlignment="1" applyProtection="1">
      <alignment vertical="center" wrapText="1"/>
      <protection locked="0"/>
    </xf>
    <xf numFmtId="0" fontId="3" fillId="0" borderId="10" xfId="62" applyFont="1" applyBorder="1" applyAlignment="1" applyProtection="1">
      <alignment vertical="center" wrapText="1"/>
      <protection/>
    </xf>
    <xf numFmtId="0" fontId="4" fillId="0" borderId="10" xfId="62" applyFont="1" applyBorder="1" applyAlignment="1" applyProtection="1">
      <alignment vertical="center" wrapText="1"/>
      <protection locked="0"/>
    </xf>
    <xf numFmtId="0" fontId="4" fillId="0" borderId="10" xfId="62" applyFont="1" applyBorder="1" applyAlignment="1" applyProtection="1">
      <alignment vertical="center"/>
      <protection locked="0"/>
    </xf>
    <xf numFmtId="0" fontId="3" fillId="0" borderId="10" xfId="62" applyFont="1" applyBorder="1" applyProtection="1">
      <alignment/>
      <protection locked="0"/>
    </xf>
    <xf numFmtId="0" fontId="3" fillId="0" borderId="10" xfId="62" applyFont="1" applyBorder="1" applyAlignment="1" applyProtection="1">
      <alignment wrapText="1"/>
      <protection locked="0"/>
    </xf>
    <xf numFmtId="0" fontId="3" fillId="0" borderId="10" xfId="62" applyFont="1" applyBorder="1" applyAlignment="1" applyProtection="1">
      <alignment wrapText="1"/>
      <protection/>
    </xf>
    <xf numFmtId="0" fontId="4" fillId="0" borderId="10" xfId="62" applyFont="1" applyBorder="1" applyAlignment="1" applyProtection="1">
      <alignment wrapText="1"/>
      <protection locked="0"/>
    </xf>
    <xf numFmtId="0" fontId="3" fillId="0" borderId="10" xfId="62" applyFont="1" applyFill="1" applyBorder="1" applyProtection="1">
      <alignment/>
      <protection locked="0"/>
    </xf>
    <xf numFmtId="14" fontId="3" fillId="0" borderId="10" xfId="62" applyNumberFormat="1" applyFont="1" applyFill="1" applyBorder="1" applyAlignment="1" applyProtection="1">
      <alignment horizontal="center"/>
      <protection locked="0"/>
    </xf>
    <xf numFmtId="14" fontId="3" fillId="0" borderId="10" xfId="62" applyNumberFormat="1" applyFont="1" applyFill="1" applyBorder="1" applyAlignment="1" applyProtection="1">
      <alignment horizontal="center" wrapText="1"/>
      <protection locked="0"/>
    </xf>
    <xf numFmtId="14" fontId="3" fillId="0" borderId="10" xfId="62" applyNumberFormat="1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62" applyFont="1" applyFill="1" applyAlignment="1" applyProtection="1">
      <alignment horizontal="left" vertical="center"/>
      <protection locked="0"/>
    </xf>
    <xf numFmtId="0" fontId="14" fillId="0" borderId="10" xfId="62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2" applyFont="1" applyFill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horizontal="left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Danh sach nop Ho so - Ha Tinh" xfId="59"/>
    <cellStyle name="Normal_DANH SACH THI k18" xfId="60"/>
    <cellStyle name="Normal_Hssv 2006" xfId="61"/>
    <cellStyle name="Normal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0"/>
  <sheetViews>
    <sheetView tabSelected="1" view="pageBreakPreview" zoomScaleSheetLayoutView="100" zoomScalePageLayoutView="0" workbookViewId="0" topLeftCell="A37">
      <selection activeCell="K36" sqref="K36:K45"/>
    </sheetView>
  </sheetViews>
  <sheetFormatPr defaultColWidth="9.140625" defaultRowHeight="12.75"/>
  <cols>
    <col min="1" max="1" width="3.8515625" style="61" customWidth="1"/>
    <col min="2" max="2" width="10.28125" style="61" customWidth="1"/>
    <col min="3" max="3" width="19.421875" style="61" customWidth="1"/>
    <col min="4" max="4" width="7.8515625" style="61" customWidth="1"/>
    <col min="5" max="5" width="11.28125" style="91" customWidth="1"/>
    <col min="6" max="9" width="5.421875" style="61" customWidth="1"/>
    <col min="10" max="10" width="5.57421875" style="61" customWidth="1"/>
    <col min="11" max="11" width="7.8515625" style="61" customWidth="1"/>
    <col min="12" max="15" width="8.7109375" style="60" hidden="1" customWidth="1"/>
    <col min="16" max="16" width="9.140625" style="60" customWidth="1"/>
    <col min="17" max="17" width="19.8515625" style="60" customWidth="1"/>
    <col min="18" max="16384" width="9.140625" style="6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5"/>
    </row>
    <row r="5" spans="1:17" s="9" customFormat="1" ht="26.25" customHeight="1">
      <c r="A5" s="129" t="s">
        <v>51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30" t="s">
        <v>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21"/>
    </row>
    <row r="10" spans="1:17" s="22" customFormat="1" ht="26.25" customHeight="1">
      <c r="A10" s="19"/>
      <c r="B10" s="131" t="s">
        <v>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21"/>
    </row>
    <row r="11" spans="1:17" s="22" customFormat="1" ht="15.75" customHeight="1">
      <c r="A11" s="19"/>
      <c r="B11" s="131" t="s">
        <v>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"/>
    </row>
    <row r="12" spans="1:17" s="22" customFormat="1" ht="15" customHeight="1">
      <c r="A12" s="19"/>
      <c r="B12" s="131" t="s">
        <v>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21"/>
    </row>
    <row r="13" spans="1:17" s="22" customFormat="1" ht="15">
      <c r="A13" s="19"/>
      <c r="B13" s="126" t="s">
        <v>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21"/>
    </row>
    <row r="14" spans="1:17" s="22" customFormat="1" ht="15">
      <c r="A14" s="19"/>
      <c r="B14" s="126" t="s">
        <v>10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21"/>
    </row>
    <row r="15" spans="1:17" s="22" customFormat="1" ht="15">
      <c r="A15" s="19"/>
      <c r="B15" s="126" t="s">
        <v>11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93"/>
      <c r="F18" s="94"/>
      <c r="G18" s="93"/>
      <c r="H18" s="93"/>
      <c r="I18" s="94"/>
      <c r="J18" s="94"/>
      <c r="K18" s="94"/>
      <c r="L18" s="95"/>
      <c r="M18" s="95"/>
      <c r="N18" s="95"/>
      <c r="O18" s="95"/>
      <c r="P18" s="96"/>
      <c r="Q18" s="96"/>
      <c r="R18" s="92"/>
    </row>
    <row r="19" spans="1:18" s="22" customFormat="1" ht="15">
      <c r="A19" s="19"/>
      <c r="B19" s="19"/>
      <c r="C19" s="30" t="s">
        <v>15</v>
      </c>
      <c r="D19" s="31"/>
      <c r="E19" s="97"/>
      <c r="F19" s="98"/>
      <c r="G19" s="98"/>
      <c r="H19" s="94"/>
      <c r="I19" s="94"/>
      <c r="J19" s="94"/>
      <c r="K19" s="94"/>
      <c r="L19" s="95"/>
      <c r="M19" s="95"/>
      <c r="N19" s="95"/>
      <c r="O19" s="95"/>
      <c r="P19" s="96"/>
      <c r="Q19" s="93"/>
      <c r="R19" s="92"/>
    </row>
    <row r="20" spans="1:18" s="22" customFormat="1" ht="15">
      <c r="A20" s="19"/>
      <c r="B20" s="19"/>
      <c r="C20" s="30" t="s">
        <v>16</v>
      </c>
      <c r="D20" s="31"/>
      <c r="E20" s="97"/>
      <c r="F20" s="98"/>
      <c r="G20" s="98"/>
      <c r="H20" s="94"/>
      <c r="I20" s="94"/>
      <c r="J20" s="94"/>
      <c r="K20" s="94"/>
      <c r="L20" s="95"/>
      <c r="M20" s="95"/>
      <c r="N20" s="95"/>
      <c r="O20" s="95"/>
      <c r="P20" s="96"/>
      <c r="Q20" s="93"/>
      <c r="R20" s="92"/>
    </row>
    <row r="21" spans="1:18" s="22" customFormat="1" ht="15">
      <c r="A21" s="19"/>
      <c r="B21" s="19"/>
      <c r="C21" s="30" t="s">
        <v>17</v>
      </c>
      <c r="D21" s="31"/>
      <c r="E21" s="97"/>
      <c r="F21" s="98"/>
      <c r="G21" s="98"/>
      <c r="H21" s="94"/>
      <c r="I21" s="94"/>
      <c r="J21" s="94"/>
      <c r="K21" s="94"/>
      <c r="L21" s="95"/>
      <c r="M21" s="95"/>
      <c r="N21" s="95"/>
      <c r="O21" s="95"/>
      <c r="P21" s="96"/>
      <c r="Q21" s="93"/>
      <c r="R21" s="92"/>
    </row>
    <row r="22" spans="1:18" s="22" customFormat="1" ht="15">
      <c r="A22" s="19"/>
      <c r="B22" s="19"/>
      <c r="C22" s="30" t="s">
        <v>18</v>
      </c>
      <c r="D22" s="31"/>
      <c r="E22" s="97"/>
      <c r="F22" s="94"/>
      <c r="G22" s="94"/>
      <c r="H22" s="94"/>
      <c r="I22" s="94"/>
      <c r="J22" s="94"/>
      <c r="K22" s="94"/>
      <c r="L22" s="95"/>
      <c r="M22" s="95"/>
      <c r="N22" s="95"/>
      <c r="O22" s="95"/>
      <c r="P22" s="96"/>
      <c r="Q22" s="96"/>
      <c r="R22" s="92"/>
    </row>
    <row r="23" spans="1:18" s="22" customFormat="1" ht="15">
      <c r="A23" s="19"/>
      <c r="B23" s="19"/>
      <c r="C23" s="30" t="s">
        <v>19</v>
      </c>
      <c r="D23" s="31"/>
      <c r="E23" s="93"/>
      <c r="F23" s="94"/>
      <c r="G23" s="94"/>
      <c r="H23" s="94"/>
      <c r="I23" s="94"/>
      <c r="J23" s="94"/>
      <c r="K23" s="94"/>
      <c r="L23" s="95"/>
      <c r="M23" s="95"/>
      <c r="N23" s="95"/>
      <c r="O23" s="95"/>
      <c r="P23" s="96"/>
      <c r="Q23" s="96"/>
      <c r="R23" s="92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84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27" t="s">
        <v>25</v>
      </c>
      <c r="D28" s="127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03">
        <v>1</v>
      </c>
      <c r="B29" s="104">
        <v>14057651</v>
      </c>
      <c r="C29" s="108" t="s">
        <v>58</v>
      </c>
      <c r="D29" s="109" t="s">
        <v>49</v>
      </c>
      <c r="E29" s="110" t="s">
        <v>64</v>
      </c>
      <c r="F29" s="99"/>
      <c r="G29" s="99"/>
      <c r="H29" s="99"/>
      <c r="I29" s="99"/>
      <c r="J29" s="99"/>
      <c r="K29" s="100" t="e">
        <f aca="true" t="shared" si="0" ref="K29:K45">ROUND(($D$19*F29+$D$20*G29+$D$21*H29+$D$22*I29+$D$23*J29)/$D$24,1)</f>
        <v>#DIV/0!</v>
      </c>
      <c r="L29" s="101">
        <v>7</v>
      </c>
      <c r="M29" s="102" t="e">
        <f>ROUND(K29*$D$24+L29*(100%-$D$24),1)</f>
        <v>#DIV/0!</v>
      </c>
      <c r="N29" s="101" t="e">
        <f>#VALUE!</f>
        <v>#VALUE!</v>
      </c>
      <c r="O29" s="101" t="e">
        <f>#VALUE!</f>
        <v>#VALUE!</v>
      </c>
      <c r="P29" s="101"/>
      <c r="Q29" s="20"/>
    </row>
    <row r="30" spans="1:17" s="44" customFormat="1" ht="24" customHeight="1">
      <c r="A30" s="103">
        <f aca="true" t="shared" si="1" ref="A30:A45">A29+1</f>
        <v>2</v>
      </c>
      <c r="B30" s="104">
        <v>14057652</v>
      </c>
      <c r="C30" s="108" t="s">
        <v>58</v>
      </c>
      <c r="D30" s="109" t="s">
        <v>41</v>
      </c>
      <c r="E30" s="110" t="s">
        <v>65</v>
      </c>
      <c r="F30" s="99"/>
      <c r="G30" s="99"/>
      <c r="H30" s="99"/>
      <c r="I30" s="99"/>
      <c r="J30" s="99"/>
      <c r="K30" s="100" t="e">
        <f t="shared" si="0"/>
        <v>#DIV/0!</v>
      </c>
      <c r="L30" s="101"/>
      <c r="M30" s="102" t="e">
        <f aca="true" t="shared" si="2" ref="M30:M36">ROUND(K30*$D$24+L30*(100%-$D$24),1)</f>
        <v>#DIV/0!</v>
      </c>
      <c r="N30" s="101" t="e">
        <f>#VALUE!</f>
        <v>#VALUE!</v>
      </c>
      <c r="O30" s="101" t="e">
        <f>#VALUE!</f>
        <v>#VALUE!</v>
      </c>
      <c r="P30" s="101"/>
      <c r="Q30" s="20"/>
    </row>
    <row r="31" spans="1:17" s="44" customFormat="1" ht="24" customHeight="1">
      <c r="A31" s="103">
        <f t="shared" si="1"/>
        <v>3</v>
      </c>
      <c r="B31" s="104">
        <v>14057653</v>
      </c>
      <c r="C31" s="105" t="s">
        <v>66</v>
      </c>
      <c r="D31" s="106" t="s">
        <v>42</v>
      </c>
      <c r="E31" s="110" t="s">
        <v>67</v>
      </c>
      <c r="F31" s="99"/>
      <c r="G31" s="99"/>
      <c r="H31" s="99"/>
      <c r="I31" s="99"/>
      <c r="J31" s="99"/>
      <c r="K31" s="100" t="e">
        <f t="shared" si="0"/>
        <v>#DIV/0!</v>
      </c>
      <c r="L31" s="101"/>
      <c r="M31" s="102" t="e">
        <f t="shared" si="2"/>
        <v>#DIV/0!</v>
      </c>
      <c r="N31" s="101" t="e">
        <f>#VALUE!</f>
        <v>#VALUE!</v>
      </c>
      <c r="O31" s="101" t="e">
        <f>#VALUE!</f>
        <v>#VALUE!</v>
      </c>
      <c r="P31" s="101"/>
      <c r="Q31" s="20"/>
    </row>
    <row r="32" spans="1:17" s="44" customFormat="1" ht="24" customHeight="1">
      <c r="A32" s="103">
        <f t="shared" si="1"/>
        <v>4</v>
      </c>
      <c r="B32" s="104">
        <v>14057654</v>
      </c>
      <c r="C32" s="108" t="s">
        <v>68</v>
      </c>
      <c r="D32" s="109" t="s">
        <v>34</v>
      </c>
      <c r="E32" s="110" t="s">
        <v>54</v>
      </c>
      <c r="F32" s="99"/>
      <c r="G32" s="99"/>
      <c r="H32" s="99"/>
      <c r="I32" s="99"/>
      <c r="J32" s="99"/>
      <c r="K32" s="100" t="e">
        <f t="shared" si="0"/>
        <v>#DIV/0!</v>
      </c>
      <c r="L32" s="101"/>
      <c r="M32" s="102" t="e">
        <f t="shared" si="2"/>
        <v>#DIV/0!</v>
      </c>
      <c r="N32" s="101" t="e">
        <f>#VALUE!</f>
        <v>#VALUE!</v>
      </c>
      <c r="O32" s="101" t="e">
        <f>#VALUE!</f>
        <v>#VALUE!</v>
      </c>
      <c r="P32" s="101"/>
      <c r="Q32" s="20"/>
    </row>
    <row r="33" spans="1:17" s="44" customFormat="1" ht="24" customHeight="1">
      <c r="A33" s="103">
        <f t="shared" si="1"/>
        <v>5</v>
      </c>
      <c r="B33" s="104">
        <v>14057020</v>
      </c>
      <c r="C33" s="124" t="s">
        <v>69</v>
      </c>
      <c r="D33" s="125" t="s">
        <v>34</v>
      </c>
      <c r="E33" s="107" t="s">
        <v>70</v>
      </c>
      <c r="F33" s="99"/>
      <c r="G33" s="99"/>
      <c r="H33" s="99"/>
      <c r="I33" s="99"/>
      <c r="J33" s="99"/>
      <c r="K33" s="100" t="e">
        <f t="shared" si="0"/>
        <v>#DIV/0!</v>
      </c>
      <c r="L33" s="101"/>
      <c r="M33" s="102" t="e">
        <f t="shared" si="2"/>
        <v>#DIV/0!</v>
      </c>
      <c r="N33" s="101" t="e">
        <f>#VALUE!</f>
        <v>#VALUE!</v>
      </c>
      <c r="O33" s="101" t="e">
        <f>#VALUE!</f>
        <v>#VALUE!</v>
      </c>
      <c r="P33" s="101"/>
      <c r="Q33" s="20"/>
    </row>
    <row r="34" spans="1:17" s="44" customFormat="1" ht="24" customHeight="1">
      <c r="A34" s="103">
        <f t="shared" si="1"/>
        <v>6</v>
      </c>
      <c r="B34" s="104">
        <v>14057655</v>
      </c>
      <c r="C34" s="108" t="s">
        <v>57</v>
      </c>
      <c r="D34" s="109" t="s">
        <v>35</v>
      </c>
      <c r="E34" s="110" t="s">
        <v>71</v>
      </c>
      <c r="F34" s="99"/>
      <c r="G34" s="99"/>
      <c r="H34" s="99"/>
      <c r="I34" s="99"/>
      <c r="J34" s="99"/>
      <c r="K34" s="100" t="e">
        <f t="shared" si="0"/>
        <v>#DIV/0!</v>
      </c>
      <c r="L34" s="101"/>
      <c r="M34" s="102"/>
      <c r="N34" s="101"/>
      <c r="O34" s="101"/>
      <c r="P34" s="101"/>
      <c r="Q34" s="20"/>
    </row>
    <row r="35" spans="1:17" s="44" customFormat="1" ht="24" customHeight="1">
      <c r="A35" s="103">
        <f t="shared" si="1"/>
        <v>7</v>
      </c>
      <c r="B35" s="104">
        <v>14057656</v>
      </c>
      <c r="C35" s="105" t="s">
        <v>59</v>
      </c>
      <c r="D35" s="106" t="s">
        <v>43</v>
      </c>
      <c r="E35" s="110" t="s">
        <v>72</v>
      </c>
      <c r="F35" s="99"/>
      <c r="G35" s="99"/>
      <c r="H35" s="99"/>
      <c r="I35" s="99"/>
      <c r="J35" s="99"/>
      <c r="K35" s="100" t="e">
        <f t="shared" si="0"/>
        <v>#DIV/0!</v>
      </c>
      <c r="L35" s="101"/>
      <c r="M35" s="102" t="e">
        <f t="shared" si="2"/>
        <v>#DIV/0!</v>
      </c>
      <c r="N35" s="101" t="e">
        <f>#VALUE!</f>
        <v>#VALUE!</v>
      </c>
      <c r="O35" s="101" t="e">
        <f>#VALUE!</f>
        <v>#VALUE!</v>
      </c>
      <c r="P35" s="101"/>
      <c r="Q35" s="20"/>
    </row>
    <row r="36" spans="1:17" s="44" customFormat="1" ht="24" customHeight="1">
      <c r="A36" s="103">
        <f t="shared" si="1"/>
        <v>8</v>
      </c>
      <c r="B36" s="104">
        <v>14057657</v>
      </c>
      <c r="C36" s="108" t="s">
        <v>50</v>
      </c>
      <c r="D36" s="109" t="s">
        <v>36</v>
      </c>
      <c r="E36" s="110" t="s">
        <v>73</v>
      </c>
      <c r="F36" s="99"/>
      <c r="G36" s="99"/>
      <c r="H36" s="99"/>
      <c r="I36" s="99"/>
      <c r="J36" s="99"/>
      <c r="K36" s="100" t="e">
        <f t="shared" si="0"/>
        <v>#DIV/0!</v>
      </c>
      <c r="L36" s="101"/>
      <c r="M36" s="102" t="e">
        <f t="shared" si="2"/>
        <v>#DIV/0!</v>
      </c>
      <c r="N36" s="101" t="e">
        <f>#VALUE!</f>
        <v>#VALUE!</v>
      </c>
      <c r="O36" s="101" t="e">
        <f>#VALUE!</f>
        <v>#VALUE!</v>
      </c>
      <c r="P36" s="101"/>
      <c r="Q36" s="20"/>
    </row>
    <row r="37" spans="1:17" s="6" customFormat="1" ht="24" customHeight="1">
      <c r="A37" s="103">
        <f t="shared" si="1"/>
        <v>9</v>
      </c>
      <c r="B37" s="104">
        <v>14057658</v>
      </c>
      <c r="C37" s="105" t="s">
        <v>61</v>
      </c>
      <c r="D37" s="106" t="s">
        <v>37</v>
      </c>
      <c r="E37" s="110" t="s">
        <v>74</v>
      </c>
      <c r="F37" s="111"/>
      <c r="G37" s="111"/>
      <c r="H37" s="111"/>
      <c r="I37" s="111"/>
      <c r="J37" s="111"/>
      <c r="K37" s="100" t="e">
        <f t="shared" si="0"/>
        <v>#DIV/0!</v>
      </c>
      <c r="L37" s="112"/>
      <c r="M37" s="113"/>
      <c r="N37" s="112" t="e">
        <f>#VALUE!</f>
        <v>#VALUE!</v>
      </c>
      <c r="O37" s="112" t="e">
        <f>#VALUE!</f>
        <v>#VALUE!</v>
      </c>
      <c r="P37" s="114"/>
      <c r="Q37" s="20"/>
    </row>
    <row r="38" spans="1:17" s="6" customFormat="1" ht="24" customHeight="1">
      <c r="A38" s="103">
        <f t="shared" si="1"/>
        <v>10</v>
      </c>
      <c r="B38" s="104">
        <v>14057021</v>
      </c>
      <c r="C38" s="124" t="s">
        <v>46</v>
      </c>
      <c r="D38" s="125" t="s">
        <v>38</v>
      </c>
      <c r="E38" s="107" t="s">
        <v>75</v>
      </c>
      <c r="F38" s="111"/>
      <c r="G38" s="115"/>
      <c r="H38" s="115"/>
      <c r="I38" s="115"/>
      <c r="J38" s="115"/>
      <c r="K38" s="100" t="e">
        <f t="shared" si="0"/>
        <v>#DIV/0!</v>
      </c>
      <c r="L38" s="115"/>
      <c r="M38" s="115"/>
      <c r="N38" s="115"/>
      <c r="O38" s="115"/>
      <c r="P38" s="115"/>
      <c r="Q38" s="20"/>
    </row>
    <row r="39" spans="1:17" s="6" customFormat="1" ht="24" customHeight="1">
      <c r="A39" s="103">
        <f t="shared" si="1"/>
        <v>11</v>
      </c>
      <c r="B39" s="104">
        <v>14057022</v>
      </c>
      <c r="C39" s="124" t="s">
        <v>76</v>
      </c>
      <c r="D39" s="125" t="s">
        <v>44</v>
      </c>
      <c r="E39" s="107" t="s">
        <v>77</v>
      </c>
      <c r="F39" s="111"/>
      <c r="G39" s="115"/>
      <c r="H39" s="115"/>
      <c r="I39" s="115"/>
      <c r="J39" s="115"/>
      <c r="K39" s="100" t="e">
        <f t="shared" si="0"/>
        <v>#DIV/0!</v>
      </c>
      <c r="L39" s="115"/>
      <c r="M39" s="115"/>
      <c r="N39" s="115"/>
      <c r="O39" s="115"/>
      <c r="P39" s="115"/>
      <c r="Q39" s="20"/>
    </row>
    <row r="40" spans="1:17" s="6" customFormat="1" ht="24" customHeight="1">
      <c r="A40" s="103">
        <f t="shared" si="1"/>
        <v>12</v>
      </c>
      <c r="B40" s="104">
        <v>14057659</v>
      </c>
      <c r="C40" s="108" t="s">
        <v>55</v>
      </c>
      <c r="D40" s="109" t="s">
        <v>48</v>
      </c>
      <c r="E40" s="110" t="s">
        <v>64</v>
      </c>
      <c r="F40" s="111"/>
      <c r="G40" s="115"/>
      <c r="H40" s="115"/>
      <c r="I40" s="115"/>
      <c r="J40" s="115"/>
      <c r="K40" s="100" t="e">
        <f t="shared" si="0"/>
        <v>#DIV/0!</v>
      </c>
      <c r="L40" s="115"/>
      <c r="M40" s="115"/>
      <c r="N40" s="115"/>
      <c r="O40" s="115"/>
      <c r="P40" s="115"/>
      <c r="Q40" s="20"/>
    </row>
    <row r="41" spans="1:17" ht="24" customHeight="1">
      <c r="A41" s="103">
        <f t="shared" si="1"/>
        <v>13</v>
      </c>
      <c r="B41" s="104">
        <v>14057660</v>
      </c>
      <c r="C41" s="108" t="s">
        <v>62</v>
      </c>
      <c r="D41" s="109" t="s">
        <v>39</v>
      </c>
      <c r="E41" s="110" t="s">
        <v>78</v>
      </c>
      <c r="F41" s="116"/>
      <c r="G41" s="116"/>
      <c r="H41" s="116"/>
      <c r="I41" s="116"/>
      <c r="J41" s="116"/>
      <c r="K41" s="100" t="e">
        <f t="shared" si="0"/>
        <v>#DIV/0!</v>
      </c>
      <c r="L41" s="117"/>
      <c r="M41" s="118"/>
      <c r="N41" s="117"/>
      <c r="O41" s="117"/>
      <c r="P41" s="119"/>
      <c r="Q41" s="20"/>
    </row>
    <row r="42" spans="1:17" ht="24" customHeight="1">
      <c r="A42" s="103">
        <f t="shared" si="1"/>
        <v>14</v>
      </c>
      <c r="B42" s="104">
        <v>14057023</v>
      </c>
      <c r="C42" s="124" t="s">
        <v>79</v>
      </c>
      <c r="D42" s="125" t="s">
        <v>47</v>
      </c>
      <c r="E42" s="107" t="s">
        <v>80</v>
      </c>
      <c r="F42" s="116"/>
      <c r="G42" s="116"/>
      <c r="H42" s="116"/>
      <c r="I42" s="116"/>
      <c r="J42" s="116"/>
      <c r="K42" s="100" t="e">
        <f t="shared" si="0"/>
        <v>#DIV/0!</v>
      </c>
      <c r="L42" s="117"/>
      <c r="M42" s="118"/>
      <c r="N42" s="117"/>
      <c r="O42" s="117"/>
      <c r="P42" s="119"/>
      <c r="Q42" s="20"/>
    </row>
    <row r="43" spans="1:17" ht="24" customHeight="1">
      <c r="A43" s="103">
        <f t="shared" si="1"/>
        <v>15</v>
      </c>
      <c r="B43" s="104">
        <v>14057661</v>
      </c>
      <c r="C43" s="105" t="s">
        <v>52</v>
      </c>
      <c r="D43" s="106" t="s">
        <v>45</v>
      </c>
      <c r="E43" s="110" t="s">
        <v>53</v>
      </c>
      <c r="F43" s="116"/>
      <c r="G43" s="116"/>
      <c r="H43" s="116"/>
      <c r="I43" s="116"/>
      <c r="J43" s="116"/>
      <c r="K43" s="100" t="e">
        <f t="shared" si="0"/>
        <v>#DIV/0!</v>
      </c>
      <c r="L43" s="117"/>
      <c r="M43" s="118"/>
      <c r="N43" s="117"/>
      <c r="O43" s="117"/>
      <c r="P43" s="119"/>
      <c r="Q43" s="20"/>
    </row>
    <row r="44" spans="1:17" ht="24" customHeight="1">
      <c r="A44" s="103">
        <f t="shared" si="1"/>
        <v>16</v>
      </c>
      <c r="B44" s="104">
        <v>14057662</v>
      </c>
      <c r="C44" s="105" t="s">
        <v>56</v>
      </c>
      <c r="D44" s="106" t="s">
        <v>63</v>
      </c>
      <c r="E44" s="110" t="s">
        <v>81</v>
      </c>
      <c r="F44" s="116"/>
      <c r="G44" s="116"/>
      <c r="H44" s="116"/>
      <c r="I44" s="116"/>
      <c r="J44" s="116"/>
      <c r="K44" s="100" t="e">
        <f t="shared" si="0"/>
        <v>#DIV/0!</v>
      </c>
      <c r="L44" s="117"/>
      <c r="M44" s="118"/>
      <c r="N44" s="117"/>
      <c r="O44" s="117"/>
      <c r="P44" s="119"/>
      <c r="Q44" s="20"/>
    </row>
    <row r="45" spans="1:17" ht="24" customHeight="1">
      <c r="A45" s="103">
        <f t="shared" si="1"/>
        <v>17</v>
      </c>
      <c r="B45" s="104">
        <v>14057663</v>
      </c>
      <c r="C45" s="108" t="s">
        <v>82</v>
      </c>
      <c r="D45" s="109" t="s">
        <v>40</v>
      </c>
      <c r="E45" s="110" t="s">
        <v>83</v>
      </c>
      <c r="F45" s="120"/>
      <c r="G45" s="120"/>
      <c r="H45" s="120"/>
      <c r="I45" s="120"/>
      <c r="J45" s="121"/>
      <c r="K45" s="100" t="e">
        <f t="shared" si="0"/>
        <v>#DIV/0!</v>
      </c>
      <c r="L45" s="122"/>
      <c r="M45" s="123"/>
      <c r="N45" s="122"/>
      <c r="O45" s="122"/>
      <c r="P45" s="119"/>
      <c r="Q45" s="20"/>
    </row>
    <row r="46" spans="1:17" ht="15.75">
      <c r="A46" s="62"/>
      <c r="B46" s="62"/>
      <c r="C46" s="63"/>
      <c r="D46" s="63"/>
      <c r="E46" s="64"/>
      <c r="F46" s="63"/>
      <c r="G46" s="63"/>
      <c r="H46" s="63"/>
      <c r="I46" s="63"/>
      <c r="J46" s="65"/>
      <c r="K46" s="65"/>
      <c r="L46" s="66"/>
      <c r="M46" s="67"/>
      <c r="N46" s="66"/>
      <c r="O46" s="66"/>
      <c r="Q46" s="20"/>
    </row>
    <row r="47" spans="1:17" ht="18.75">
      <c r="A47" s="62"/>
      <c r="B47" s="62"/>
      <c r="C47" s="63"/>
      <c r="D47" s="63"/>
      <c r="E47" s="64"/>
      <c r="F47" s="63"/>
      <c r="G47" s="48" t="s">
        <v>60</v>
      </c>
      <c r="H47" s="45"/>
      <c r="I47" s="45"/>
      <c r="J47" s="49"/>
      <c r="K47" s="50"/>
      <c r="L47" s="51"/>
      <c r="M47" s="52"/>
      <c r="N47" s="53" t="e">
        <f>#VALUE!</f>
        <v>#VALUE!</v>
      </c>
      <c r="O47" s="53" t="e">
        <f>#VALUE!</f>
        <v>#VALUE!</v>
      </c>
      <c r="P47" s="5"/>
      <c r="Q47" s="20"/>
    </row>
    <row r="48" spans="1:17" ht="18.75">
      <c r="A48" s="62"/>
      <c r="B48" s="62"/>
      <c r="C48" s="63"/>
      <c r="D48" s="63"/>
      <c r="E48" s="64"/>
      <c r="F48" s="63"/>
      <c r="G48" s="45"/>
      <c r="H48" s="45"/>
      <c r="I48" s="54" t="s">
        <v>31</v>
      </c>
      <c r="J48" s="54"/>
      <c r="K48" s="55"/>
      <c r="L48" s="56"/>
      <c r="M48" s="57"/>
      <c r="N48" s="58" t="e">
        <f>#VALUE!</f>
        <v>#VALUE!</v>
      </c>
      <c r="O48" s="58" t="e">
        <f>#VALUE!</f>
        <v>#VALUE!</v>
      </c>
      <c r="P48" s="5"/>
      <c r="Q48" s="20"/>
    </row>
    <row r="49" spans="1:17" ht="16.5">
      <c r="A49" s="62"/>
      <c r="B49" s="62"/>
      <c r="C49" s="63"/>
      <c r="D49" s="63"/>
      <c r="E49" s="64"/>
      <c r="F49" s="63"/>
      <c r="G49" s="45"/>
      <c r="H49" s="45"/>
      <c r="I49" s="49" t="s">
        <v>32</v>
      </c>
      <c r="J49" s="45"/>
      <c r="K49" s="46"/>
      <c r="L49" s="47"/>
      <c r="M49" s="59"/>
      <c r="N49" s="47" t="e">
        <f>#VALUE!</f>
        <v>#VALUE!</v>
      </c>
      <c r="O49" s="47" t="e">
        <f>#VALUE!</f>
        <v>#VALUE!</v>
      </c>
      <c r="P49" s="5"/>
      <c r="Q49" s="20"/>
    </row>
    <row r="50" spans="1:17" ht="15.75">
      <c r="A50" s="62"/>
      <c r="B50" s="62"/>
      <c r="C50" s="63"/>
      <c r="D50" s="63"/>
      <c r="E50" s="64"/>
      <c r="F50" s="63"/>
      <c r="G50" s="63"/>
      <c r="H50" s="63"/>
      <c r="I50" s="63"/>
      <c r="J50" s="65"/>
      <c r="K50" s="65"/>
      <c r="L50" s="66"/>
      <c r="M50" s="66"/>
      <c r="N50" s="66"/>
      <c r="O50" s="66"/>
      <c r="Q50" s="20"/>
    </row>
    <row r="51" spans="1:18" s="60" customFormat="1" ht="15.75">
      <c r="A51" s="62"/>
      <c r="B51" s="62"/>
      <c r="C51" s="63"/>
      <c r="D51" s="63"/>
      <c r="E51" s="64"/>
      <c r="F51" s="63"/>
      <c r="G51" s="63"/>
      <c r="H51" s="63"/>
      <c r="I51" s="63"/>
      <c r="J51" s="65"/>
      <c r="K51" s="65"/>
      <c r="L51" s="66"/>
      <c r="M51" s="66"/>
      <c r="N51" s="66"/>
      <c r="O51" s="66"/>
      <c r="Q51" s="20"/>
      <c r="R51" s="61"/>
    </row>
    <row r="52" spans="1:18" s="60" customFormat="1" ht="15.75">
      <c r="A52" s="62"/>
      <c r="B52" s="62"/>
      <c r="C52" s="63"/>
      <c r="D52" s="63"/>
      <c r="E52" s="64"/>
      <c r="F52" s="63"/>
      <c r="G52" s="63"/>
      <c r="H52" s="63"/>
      <c r="I52" s="63"/>
      <c r="J52" s="65"/>
      <c r="K52" s="65"/>
      <c r="L52" s="66"/>
      <c r="M52" s="66"/>
      <c r="N52" s="66"/>
      <c r="O52" s="66"/>
      <c r="Q52" s="20"/>
      <c r="R52" s="61"/>
    </row>
    <row r="53" spans="1:18" s="60" customFormat="1" ht="15.75">
      <c r="A53" s="62"/>
      <c r="B53" s="62"/>
      <c r="C53" s="63"/>
      <c r="D53" s="63"/>
      <c r="E53" s="64"/>
      <c r="F53" s="63"/>
      <c r="G53" s="63"/>
      <c r="H53" s="63"/>
      <c r="I53" s="63"/>
      <c r="J53" s="65"/>
      <c r="K53" s="65"/>
      <c r="L53" s="66"/>
      <c r="M53" s="66"/>
      <c r="N53" s="66"/>
      <c r="O53" s="66"/>
      <c r="Q53" s="20"/>
      <c r="R53" s="61"/>
    </row>
    <row r="54" spans="1:18" s="60" customFormat="1" ht="15.75">
      <c r="A54" s="62"/>
      <c r="B54" s="62"/>
      <c r="C54" s="63"/>
      <c r="D54" s="63"/>
      <c r="E54" s="64"/>
      <c r="F54" s="63"/>
      <c r="G54" s="63"/>
      <c r="H54" s="63"/>
      <c r="I54" s="63"/>
      <c r="J54" s="65"/>
      <c r="K54" s="65"/>
      <c r="L54" s="66"/>
      <c r="M54" s="66"/>
      <c r="N54" s="66"/>
      <c r="O54" s="66"/>
      <c r="Q54" s="20"/>
      <c r="R54" s="61"/>
    </row>
    <row r="55" spans="1:18" s="60" customFormat="1" ht="15.75">
      <c r="A55" s="62"/>
      <c r="B55" s="62"/>
      <c r="C55" s="63"/>
      <c r="D55" s="63"/>
      <c r="E55" s="64"/>
      <c r="F55" s="63"/>
      <c r="G55" s="63"/>
      <c r="H55" s="63"/>
      <c r="I55" s="63"/>
      <c r="J55" s="65"/>
      <c r="K55" s="65"/>
      <c r="L55" s="66"/>
      <c r="M55" s="66"/>
      <c r="N55" s="66"/>
      <c r="O55" s="66"/>
      <c r="Q55" s="20"/>
      <c r="R55" s="61"/>
    </row>
    <row r="56" spans="1:18" s="60" customFormat="1" ht="15.75">
      <c r="A56" s="62"/>
      <c r="B56" s="62"/>
      <c r="C56" s="63"/>
      <c r="D56" s="63"/>
      <c r="E56" s="64"/>
      <c r="F56" s="63"/>
      <c r="G56" s="63"/>
      <c r="H56" s="63"/>
      <c r="I56" s="63"/>
      <c r="J56" s="65"/>
      <c r="K56" s="65"/>
      <c r="L56" s="66"/>
      <c r="M56" s="66"/>
      <c r="N56" s="66"/>
      <c r="O56" s="66"/>
      <c r="Q56" s="20"/>
      <c r="R56" s="61"/>
    </row>
    <row r="57" spans="1:18" s="60" customFormat="1" ht="15.75">
      <c r="A57" s="62"/>
      <c r="B57" s="62"/>
      <c r="C57" s="63"/>
      <c r="D57" s="63"/>
      <c r="E57" s="64"/>
      <c r="F57" s="63"/>
      <c r="G57" s="63"/>
      <c r="H57" s="63"/>
      <c r="I57" s="63"/>
      <c r="J57" s="65"/>
      <c r="K57" s="65"/>
      <c r="L57" s="66"/>
      <c r="M57" s="66"/>
      <c r="N57" s="66"/>
      <c r="O57" s="66"/>
      <c r="Q57" s="20"/>
      <c r="R57" s="61"/>
    </row>
    <row r="58" spans="1:18" s="60" customFormat="1" ht="15.75">
      <c r="A58" s="62"/>
      <c r="B58" s="62"/>
      <c r="C58" s="63"/>
      <c r="D58" s="63"/>
      <c r="E58" s="64"/>
      <c r="F58" s="63"/>
      <c r="G58" s="63"/>
      <c r="H58" s="63"/>
      <c r="I58" s="63"/>
      <c r="J58" s="65"/>
      <c r="K58" s="65"/>
      <c r="L58" s="66"/>
      <c r="M58" s="66"/>
      <c r="N58" s="66"/>
      <c r="O58" s="66"/>
      <c r="Q58" s="20"/>
      <c r="R58" s="61"/>
    </row>
    <row r="59" spans="1:18" s="60" customFormat="1" ht="15.75">
      <c r="A59" s="62"/>
      <c r="B59" s="62"/>
      <c r="C59" s="63"/>
      <c r="D59" s="63"/>
      <c r="E59" s="64"/>
      <c r="F59" s="63"/>
      <c r="G59" s="63"/>
      <c r="H59" s="63"/>
      <c r="I59" s="63"/>
      <c r="J59" s="65"/>
      <c r="K59" s="65"/>
      <c r="L59" s="66"/>
      <c r="M59" s="66"/>
      <c r="N59" s="66"/>
      <c r="O59" s="66"/>
      <c r="Q59" s="20"/>
      <c r="R59" s="61"/>
    </row>
    <row r="60" spans="1:18" s="60" customFormat="1" ht="15.75">
      <c r="A60" s="62"/>
      <c r="B60" s="62"/>
      <c r="C60" s="63"/>
      <c r="D60" s="63"/>
      <c r="E60" s="64"/>
      <c r="F60" s="63"/>
      <c r="G60" s="63"/>
      <c r="H60" s="63"/>
      <c r="I60" s="63"/>
      <c r="J60" s="65"/>
      <c r="K60" s="65"/>
      <c r="L60" s="66"/>
      <c r="M60" s="66"/>
      <c r="N60" s="66"/>
      <c r="O60" s="66"/>
      <c r="Q60" s="20"/>
      <c r="R60" s="61"/>
    </row>
    <row r="61" spans="1:18" s="60" customFormat="1" ht="15.75">
      <c r="A61" s="62"/>
      <c r="B61" s="62"/>
      <c r="C61" s="63"/>
      <c r="D61" s="63"/>
      <c r="E61" s="64"/>
      <c r="F61" s="63"/>
      <c r="G61" s="63"/>
      <c r="H61" s="63"/>
      <c r="I61" s="63"/>
      <c r="J61" s="65"/>
      <c r="K61" s="65"/>
      <c r="L61" s="66"/>
      <c r="M61" s="66"/>
      <c r="N61" s="66"/>
      <c r="O61" s="66"/>
      <c r="Q61" s="20"/>
      <c r="R61" s="61"/>
    </row>
    <row r="62" spans="1:18" s="60" customFormat="1" ht="15.75">
      <c r="A62" s="62"/>
      <c r="B62" s="62"/>
      <c r="C62" s="63"/>
      <c r="D62" s="63"/>
      <c r="E62" s="64"/>
      <c r="F62" s="63"/>
      <c r="G62" s="63"/>
      <c r="H62" s="63"/>
      <c r="I62" s="63"/>
      <c r="J62" s="65"/>
      <c r="K62" s="65"/>
      <c r="L62" s="66"/>
      <c r="M62" s="66"/>
      <c r="N62" s="66"/>
      <c r="O62" s="66"/>
      <c r="Q62" s="20"/>
      <c r="R62" s="61"/>
    </row>
    <row r="63" spans="1:18" s="60" customFormat="1" ht="15.75">
      <c r="A63" s="62"/>
      <c r="B63" s="62"/>
      <c r="C63" s="63"/>
      <c r="D63" s="63"/>
      <c r="E63" s="64"/>
      <c r="F63" s="63"/>
      <c r="G63" s="63"/>
      <c r="H63" s="63"/>
      <c r="I63" s="63"/>
      <c r="J63" s="65"/>
      <c r="K63" s="65"/>
      <c r="L63" s="66"/>
      <c r="M63" s="66"/>
      <c r="N63" s="66"/>
      <c r="O63" s="66"/>
      <c r="Q63" s="20"/>
      <c r="R63" s="61"/>
    </row>
    <row r="64" spans="1:18" s="60" customFormat="1" ht="15.75">
      <c r="A64" s="62"/>
      <c r="B64" s="62"/>
      <c r="C64" s="63"/>
      <c r="D64" s="63"/>
      <c r="E64" s="64"/>
      <c r="F64" s="63"/>
      <c r="G64" s="63"/>
      <c r="H64" s="63"/>
      <c r="I64" s="63"/>
      <c r="J64" s="65"/>
      <c r="K64" s="65"/>
      <c r="L64" s="66"/>
      <c r="M64" s="66"/>
      <c r="N64" s="66"/>
      <c r="O64" s="66"/>
      <c r="Q64" s="20"/>
      <c r="R64" s="61"/>
    </row>
    <row r="65" spans="1:18" s="60" customFormat="1" ht="15.75">
      <c r="A65" s="62"/>
      <c r="B65" s="62"/>
      <c r="C65" s="63"/>
      <c r="D65" s="63"/>
      <c r="E65" s="64"/>
      <c r="F65" s="63"/>
      <c r="G65" s="63"/>
      <c r="H65" s="63"/>
      <c r="I65" s="63"/>
      <c r="J65" s="65"/>
      <c r="K65" s="65"/>
      <c r="L65" s="66"/>
      <c r="M65" s="66"/>
      <c r="N65" s="66"/>
      <c r="O65" s="66"/>
      <c r="R65" s="61"/>
    </row>
    <row r="66" spans="1:18" s="60" customFormat="1" ht="15.75">
      <c r="A66" s="62"/>
      <c r="B66" s="62"/>
      <c r="C66" s="63"/>
      <c r="D66" s="63"/>
      <c r="E66" s="64"/>
      <c r="F66" s="63"/>
      <c r="G66" s="63"/>
      <c r="H66" s="63"/>
      <c r="I66" s="63"/>
      <c r="J66" s="65"/>
      <c r="K66" s="65"/>
      <c r="L66" s="66"/>
      <c r="M66" s="66"/>
      <c r="N66" s="66"/>
      <c r="O66" s="66"/>
      <c r="R66" s="61"/>
    </row>
    <row r="67" spans="1:18" s="60" customFormat="1" ht="15.75">
      <c r="A67" s="68"/>
      <c r="B67" s="68"/>
      <c r="C67" s="69"/>
      <c r="D67" s="69"/>
      <c r="E67" s="70"/>
      <c r="F67" s="71"/>
      <c r="G67" s="71"/>
      <c r="H67" s="71"/>
      <c r="I67" s="71"/>
      <c r="J67" s="72"/>
      <c r="K67" s="72"/>
      <c r="L67" s="73"/>
      <c r="M67" s="73"/>
      <c r="N67" s="73"/>
      <c r="O67" s="73"/>
      <c r="R67" s="61"/>
    </row>
    <row r="68" spans="1:18" s="60" customFormat="1" ht="15.75">
      <c r="A68" s="62"/>
      <c r="B68" s="62"/>
      <c r="C68" s="63"/>
      <c r="D68" s="63"/>
      <c r="E68" s="64"/>
      <c r="F68" s="63"/>
      <c r="G68" s="63"/>
      <c r="H68" s="63"/>
      <c r="I68" s="63"/>
      <c r="J68" s="62"/>
      <c r="K68" s="62"/>
      <c r="L68" s="74"/>
      <c r="M68" s="74"/>
      <c r="N68" s="74"/>
      <c r="O68" s="74"/>
      <c r="R68" s="61"/>
    </row>
    <row r="69" spans="1:18" s="60" customFormat="1" ht="18.75">
      <c r="A69" s="75"/>
      <c r="B69" s="75"/>
      <c r="C69" s="76"/>
      <c r="D69" s="76"/>
      <c r="E69" s="77"/>
      <c r="F69" s="76"/>
      <c r="G69" s="76"/>
      <c r="H69" s="76"/>
      <c r="I69" s="76"/>
      <c r="J69" s="78"/>
      <c r="K69" s="78"/>
      <c r="L69" s="79"/>
      <c r="M69" s="79"/>
      <c r="N69" s="79"/>
      <c r="O69" s="79"/>
      <c r="R69" s="61"/>
    </row>
    <row r="70" spans="1:18" s="60" customFormat="1" ht="18.75">
      <c r="A70" s="75"/>
      <c r="B70" s="75"/>
      <c r="C70" s="76"/>
      <c r="D70" s="76"/>
      <c r="E70" s="77"/>
      <c r="F70" s="76"/>
      <c r="G70" s="76"/>
      <c r="H70" s="76"/>
      <c r="I70" s="76"/>
      <c r="J70" s="80"/>
      <c r="K70" s="80"/>
      <c r="L70" s="81"/>
      <c r="M70" s="81"/>
      <c r="N70" s="81"/>
      <c r="O70" s="81"/>
      <c r="R70" s="61"/>
    </row>
    <row r="71" spans="1:18" s="60" customFormat="1" ht="15.75">
      <c r="A71" s="62"/>
      <c r="B71" s="62"/>
      <c r="C71" s="63"/>
      <c r="D71" s="63"/>
      <c r="E71" s="64"/>
      <c r="F71" s="63"/>
      <c r="G71" s="63"/>
      <c r="H71" s="63"/>
      <c r="I71" s="63"/>
      <c r="J71" s="82"/>
      <c r="K71" s="82"/>
      <c r="L71" s="83"/>
      <c r="M71" s="83"/>
      <c r="N71" s="83"/>
      <c r="O71" s="83"/>
      <c r="R71" s="61"/>
    </row>
    <row r="72" spans="1:18" s="60" customFormat="1" ht="15.75">
      <c r="A72" s="62"/>
      <c r="B72" s="62"/>
      <c r="C72" s="84"/>
      <c r="D72" s="84"/>
      <c r="E72" s="64"/>
      <c r="F72" s="63"/>
      <c r="G72" s="63"/>
      <c r="H72" s="63"/>
      <c r="I72" s="63"/>
      <c r="J72" s="82"/>
      <c r="K72" s="82"/>
      <c r="L72" s="83"/>
      <c r="M72" s="83"/>
      <c r="N72" s="83"/>
      <c r="O72" s="83"/>
      <c r="R72" s="61"/>
    </row>
    <row r="73" spans="1:18" s="60" customFormat="1" ht="15.75">
      <c r="A73" s="62"/>
      <c r="B73" s="62"/>
      <c r="C73" s="63"/>
      <c r="D73" s="63"/>
      <c r="E73" s="64"/>
      <c r="F73" s="63"/>
      <c r="G73" s="63"/>
      <c r="H73" s="63"/>
      <c r="I73" s="63"/>
      <c r="J73" s="85"/>
      <c r="K73" s="85"/>
      <c r="L73" s="86"/>
      <c r="M73" s="86"/>
      <c r="N73" s="86"/>
      <c r="O73" s="86"/>
      <c r="R73" s="61"/>
    </row>
    <row r="74" spans="1:18" s="60" customFormat="1" ht="15.75">
      <c r="A74" s="62"/>
      <c r="B74" s="62"/>
      <c r="C74" s="63"/>
      <c r="D74" s="63"/>
      <c r="E74" s="64"/>
      <c r="F74" s="63"/>
      <c r="G74" s="63"/>
      <c r="H74" s="63"/>
      <c r="I74" s="63"/>
      <c r="J74" s="82"/>
      <c r="K74" s="82"/>
      <c r="L74" s="83"/>
      <c r="M74" s="83"/>
      <c r="N74" s="83"/>
      <c r="O74" s="83"/>
      <c r="R74" s="61"/>
    </row>
    <row r="75" spans="1:18" s="60" customFormat="1" ht="15.75">
      <c r="A75" s="62"/>
      <c r="B75" s="62"/>
      <c r="C75" s="63"/>
      <c r="D75" s="63"/>
      <c r="E75" s="64"/>
      <c r="F75" s="63"/>
      <c r="G75" s="63"/>
      <c r="H75" s="63"/>
      <c r="I75" s="63"/>
      <c r="J75" s="82"/>
      <c r="K75" s="82"/>
      <c r="L75" s="83"/>
      <c r="M75" s="83"/>
      <c r="N75" s="83"/>
      <c r="O75" s="83"/>
      <c r="R75" s="61"/>
    </row>
    <row r="76" spans="1:18" s="60" customFormat="1" ht="15.75">
      <c r="A76" s="62"/>
      <c r="B76" s="62"/>
      <c r="C76" s="63"/>
      <c r="D76" s="63"/>
      <c r="E76" s="64"/>
      <c r="F76" s="63"/>
      <c r="G76" s="63"/>
      <c r="H76" s="63"/>
      <c r="I76" s="63"/>
      <c r="J76" s="63"/>
      <c r="K76" s="63"/>
      <c r="L76" s="87"/>
      <c r="M76" s="87"/>
      <c r="N76" s="87"/>
      <c r="O76" s="87"/>
      <c r="R76" s="61"/>
    </row>
    <row r="77" spans="1:18" s="60" customFormat="1" ht="15.75">
      <c r="A77" s="62"/>
      <c r="B77" s="62"/>
      <c r="C77" s="63"/>
      <c r="D77" s="63"/>
      <c r="E77" s="64"/>
      <c r="F77" s="63"/>
      <c r="G77" s="63"/>
      <c r="H77" s="63"/>
      <c r="I77" s="63"/>
      <c r="J77" s="82"/>
      <c r="K77" s="82"/>
      <c r="L77" s="83"/>
      <c r="M77" s="83"/>
      <c r="N77" s="83"/>
      <c r="O77" s="83"/>
      <c r="R77" s="61"/>
    </row>
    <row r="78" spans="1:18" s="60" customFormat="1" ht="15.75">
      <c r="A78" s="62"/>
      <c r="B78" s="62"/>
      <c r="C78" s="63"/>
      <c r="D78" s="63"/>
      <c r="E78" s="64"/>
      <c r="F78" s="63"/>
      <c r="G78" s="63"/>
      <c r="H78" s="63"/>
      <c r="I78" s="63"/>
      <c r="J78" s="62"/>
      <c r="K78" s="62"/>
      <c r="L78" s="74"/>
      <c r="M78" s="74"/>
      <c r="N78" s="74"/>
      <c r="O78" s="74"/>
      <c r="R78" s="61"/>
    </row>
    <row r="79" spans="1:18" s="60" customFormat="1" ht="15.75">
      <c r="A79" s="62"/>
      <c r="B79" s="62"/>
      <c r="C79" s="63"/>
      <c r="D79" s="63"/>
      <c r="E79" s="64"/>
      <c r="F79" s="63"/>
      <c r="G79" s="63"/>
      <c r="H79" s="63"/>
      <c r="I79" s="63"/>
      <c r="J79" s="62"/>
      <c r="K79" s="62"/>
      <c r="L79" s="74"/>
      <c r="M79" s="74"/>
      <c r="N79" s="74"/>
      <c r="O79" s="74"/>
      <c r="R79" s="61"/>
    </row>
    <row r="80" spans="1:18" s="60" customFormat="1" ht="15.75">
      <c r="A80" s="62"/>
      <c r="B80" s="62"/>
      <c r="C80" s="63"/>
      <c r="D80" s="63"/>
      <c r="E80" s="64"/>
      <c r="F80" s="63"/>
      <c r="G80" s="63"/>
      <c r="H80" s="63"/>
      <c r="I80" s="63"/>
      <c r="J80" s="82"/>
      <c r="K80" s="82"/>
      <c r="L80" s="83"/>
      <c r="M80" s="83"/>
      <c r="N80" s="83"/>
      <c r="O80" s="83"/>
      <c r="R80" s="61"/>
    </row>
    <row r="81" spans="1:18" s="60" customFormat="1" ht="15.75">
      <c r="A81" s="62"/>
      <c r="B81" s="62"/>
      <c r="C81" s="63"/>
      <c r="D81" s="63"/>
      <c r="E81" s="64"/>
      <c r="F81" s="63"/>
      <c r="G81" s="63"/>
      <c r="H81" s="63"/>
      <c r="I81" s="63"/>
      <c r="J81" s="62"/>
      <c r="K81" s="62"/>
      <c r="L81" s="74"/>
      <c r="M81" s="74"/>
      <c r="N81" s="74"/>
      <c r="O81" s="74"/>
      <c r="R81" s="61"/>
    </row>
    <row r="82" spans="1:18" s="60" customFormat="1" ht="15.75">
      <c r="A82" s="62"/>
      <c r="B82" s="62"/>
      <c r="C82" s="63"/>
      <c r="D82" s="63"/>
      <c r="E82" s="64"/>
      <c r="F82" s="63"/>
      <c r="G82" s="63"/>
      <c r="H82" s="63"/>
      <c r="I82" s="63"/>
      <c r="J82" s="62"/>
      <c r="K82" s="62"/>
      <c r="L82" s="74"/>
      <c r="M82" s="74"/>
      <c r="N82" s="74"/>
      <c r="O82" s="74"/>
      <c r="R82" s="61"/>
    </row>
    <row r="83" spans="1:18" s="60" customFormat="1" ht="15.75">
      <c r="A83" s="62"/>
      <c r="B83" s="62"/>
      <c r="C83" s="63"/>
      <c r="D83" s="63"/>
      <c r="E83" s="64"/>
      <c r="F83" s="63"/>
      <c r="G83" s="63"/>
      <c r="H83" s="63"/>
      <c r="I83" s="63"/>
      <c r="J83" s="62"/>
      <c r="K83" s="62"/>
      <c r="L83" s="74"/>
      <c r="M83" s="74"/>
      <c r="N83" s="74"/>
      <c r="O83" s="74"/>
      <c r="R83" s="61"/>
    </row>
    <row r="84" spans="1:18" s="60" customFormat="1" ht="12.75">
      <c r="A84" s="88"/>
      <c r="B84" s="88"/>
      <c r="C84" s="88"/>
      <c r="D84" s="88"/>
      <c r="E84" s="89"/>
      <c r="F84" s="88"/>
      <c r="G84" s="88"/>
      <c r="H84" s="88"/>
      <c r="I84" s="88"/>
      <c r="J84" s="88"/>
      <c r="K84" s="88"/>
      <c r="L84" s="90"/>
      <c r="M84" s="90"/>
      <c r="N84" s="90"/>
      <c r="O84" s="90"/>
      <c r="R84" s="61"/>
    </row>
    <row r="85" spans="1:18" s="60" customFormat="1" ht="12.75">
      <c r="A85" s="88"/>
      <c r="B85" s="88"/>
      <c r="C85" s="88"/>
      <c r="D85" s="88"/>
      <c r="E85" s="89"/>
      <c r="F85" s="88"/>
      <c r="G85" s="88"/>
      <c r="H85" s="88"/>
      <c r="I85" s="88"/>
      <c r="J85" s="88"/>
      <c r="K85" s="88"/>
      <c r="L85" s="90"/>
      <c r="M85" s="90"/>
      <c r="N85" s="90"/>
      <c r="O85" s="90"/>
      <c r="R85" s="61"/>
    </row>
    <row r="86" spans="1:18" s="60" customFormat="1" ht="12.75">
      <c r="A86" s="88"/>
      <c r="B86" s="88"/>
      <c r="C86" s="88"/>
      <c r="D86" s="88"/>
      <c r="E86" s="89"/>
      <c r="F86" s="88"/>
      <c r="G86" s="88"/>
      <c r="H86" s="88"/>
      <c r="I86" s="88"/>
      <c r="J86" s="88"/>
      <c r="K86" s="88"/>
      <c r="L86" s="90"/>
      <c r="M86" s="90"/>
      <c r="N86" s="90"/>
      <c r="O86" s="90"/>
      <c r="R86" s="61"/>
    </row>
    <row r="87" spans="1:18" s="60" customFormat="1" ht="12.75">
      <c r="A87" s="88"/>
      <c r="B87" s="88"/>
      <c r="C87" s="88"/>
      <c r="D87" s="88"/>
      <c r="E87" s="89"/>
      <c r="F87" s="88"/>
      <c r="G87" s="88"/>
      <c r="H87" s="88"/>
      <c r="I87" s="88"/>
      <c r="J87" s="88"/>
      <c r="K87" s="88"/>
      <c r="L87" s="90"/>
      <c r="M87" s="90"/>
      <c r="N87" s="90"/>
      <c r="O87" s="90"/>
      <c r="R87" s="61"/>
    </row>
    <row r="88" spans="1:18" s="60" customFormat="1" ht="12.75">
      <c r="A88" s="88"/>
      <c r="B88" s="88"/>
      <c r="C88" s="88"/>
      <c r="D88" s="88"/>
      <c r="E88" s="89"/>
      <c r="F88" s="88"/>
      <c r="G88" s="88"/>
      <c r="H88" s="88"/>
      <c r="I88" s="88"/>
      <c r="J88" s="88"/>
      <c r="K88" s="88"/>
      <c r="L88" s="90"/>
      <c r="M88" s="90"/>
      <c r="N88" s="90"/>
      <c r="O88" s="90"/>
      <c r="R88" s="61"/>
    </row>
    <row r="89" spans="1:18" s="60" customFormat="1" ht="12.75">
      <c r="A89" s="88"/>
      <c r="B89" s="88"/>
      <c r="C89" s="88"/>
      <c r="D89" s="88"/>
      <c r="E89" s="89"/>
      <c r="F89" s="88"/>
      <c r="G89" s="88"/>
      <c r="H89" s="88"/>
      <c r="I89" s="88"/>
      <c r="J89" s="88"/>
      <c r="K89" s="88"/>
      <c r="L89" s="90"/>
      <c r="M89" s="90"/>
      <c r="N89" s="90"/>
      <c r="O89" s="90"/>
      <c r="R89" s="61"/>
    </row>
    <row r="90" spans="1:18" s="60" customFormat="1" ht="12.75">
      <c r="A90" s="88"/>
      <c r="B90" s="88"/>
      <c r="C90" s="88"/>
      <c r="D90" s="88"/>
      <c r="E90" s="89"/>
      <c r="F90" s="88"/>
      <c r="G90" s="88"/>
      <c r="H90" s="88"/>
      <c r="I90" s="88"/>
      <c r="J90" s="88"/>
      <c r="K90" s="88"/>
      <c r="L90" s="90"/>
      <c r="M90" s="90"/>
      <c r="N90" s="90"/>
      <c r="O90" s="90"/>
      <c r="R90" s="61"/>
    </row>
    <row r="91" spans="1:18" s="60" customFormat="1" ht="12.75">
      <c r="A91" s="88"/>
      <c r="B91" s="88"/>
      <c r="C91" s="88"/>
      <c r="D91" s="88"/>
      <c r="E91" s="89"/>
      <c r="F91" s="88"/>
      <c r="G91" s="88"/>
      <c r="H91" s="88"/>
      <c r="I91" s="88"/>
      <c r="J91" s="88"/>
      <c r="K91" s="88"/>
      <c r="L91" s="90"/>
      <c r="M91" s="90"/>
      <c r="N91" s="90"/>
      <c r="O91" s="90"/>
      <c r="R91" s="61"/>
    </row>
    <row r="92" spans="1:18" s="60" customFormat="1" ht="12.75">
      <c r="A92" s="88"/>
      <c r="B92" s="88"/>
      <c r="C92" s="88"/>
      <c r="D92" s="88"/>
      <c r="E92" s="89"/>
      <c r="F92" s="88"/>
      <c r="G92" s="88"/>
      <c r="H92" s="88"/>
      <c r="I92" s="88"/>
      <c r="J92" s="88"/>
      <c r="K92" s="88"/>
      <c r="L92" s="90"/>
      <c r="M92" s="90"/>
      <c r="N92" s="90"/>
      <c r="O92" s="90"/>
      <c r="R92" s="61"/>
    </row>
    <row r="93" spans="1:18" s="60" customFormat="1" ht="12.75">
      <c r="A93" s="88"/>
      <c r="B93" s="88"/>
      <c r="C93" s="88"/>
      <c r="D93" s="88"/>
      <c r="E93" s="89"/>
      <c r="F93" s="88"/>
      <c r="G93" s="88"/>
      <c r="H93" s="88"/>
      <c r="I93" s="88"/>
      <c r="J93" s="88"/>
      <c r="K93" s="88"/>
      <c r="L93" s="90"/>
      <c r="M93" s="90"/>
      <c r="N93" s="90"/>
      <c r="O93" s="90"/>
      <c r="R93" s="61"/>
    </row>
    <row r="94" spans="1:18" s="60" customFormat="1" ht="12.75">
      <c r="A94" s="88"/>
      <c r="B94" s="88"/>
      <c r="C94" s="88"/>
      <c r="D94" s="88"/>
      <c r="E94" s="89"/>
      <c r="F94" s="88"/>
      <c r="G94" s="88"/>
      <c r="H94" s="88"/>
      <c r="I94" s="88"/>
      <c r="J94" s="88"/>
      <c r="K94" s="88"/>
      <c r="L94" s="90"/>
      <c r="M94" s="90"/>
      <c r="N94" s="90"/>
      <c r="O94" s="90"/>
      <c r="R94" s="61"/>
    </row>
    <row r="95" spans="1:18" s="60" customFormat="1" ht="12.75">
      <c r="A95" s="88"/>
      <c r="B95" s="88"/>
      <c r="C95" s="88"/>
      <c r="D95" s="88"/>
      <c r="E95" s="89"/>
      <c r="F95" s="88"/>
      <c r="G95" s="88"/>
      <c r="H95" s="88"/>
      <c r="I95" s="88"/>
      <c r="J95" s="88"/>
      <c r="K95" s="88"/>
      <c r="L95" s="90"/>
      <c r="M95" s="90"/>
      <c r="N95" s="90"/>
      <c r="O95" s="90"/>
      <c r="R95" s="61"/>
    </row>
    <row r="96" spans="1:18" s="60" customFormat="1" ht="12.75">
      <c r="A96" s="88"/>
      <c r="B96" s="88"/>
      <c r="C96" s="88"/>
      <c r="D96" s="88"/>
      <c r="E96" s="89"/>
      <c r="F96" s="88"/>
      <c r="G96" s="88"/>
      <c r="H96" s="88"/>
      <c r="I96" s="88"/>
      <c r="J96" s="88"/>
      <c r="K96" s="88"/>
      <c r="L96" s="90"/>
      <c r="M96" s="90"/>
      <c r="N96" s="90"/>
      <c r="O96" s="90"/>
      <c r="R96" s="61"/>
    </row>
    <row r="97" spans="1:18" s="60" customFormat="1" ht="12.75">
      <c r="A97" s="88"/>
      <c r="B97" s="88"/>
      <c r="C97" s="88"/>
      <c r="D97" s="88"/>
      <c r="E97" s="89"/>
      <c r="F97" s="88"/>
      <c r="G97" s="88"/>
      <c r="H97" s="88"/>
      <c r="I97" s="88"/>
      <c r="J97" s="88"/>
      <c r="K97" s="88"/>
      <c r="L97" s="90"/>
      <c r="M97" s="90"/>
      <c r="N97" s="90"/>
      <c r="O97" s="90"/>
      <c r="R97" s="61"/>
    </row>
    <row r="98" spans="1:18" s="60" customFormat="1" ht="12.75">
      <c r="A98" s="88"/>
      <c r="B98" s="88"/>
      <c r="C98" s="88"/>
      <c r="D98" s="88"/>
      <c r="E98" s="89"/>
      <c r="F98" s="88"/>
      <c r="G98" s="88"/>
      <c r="H98" s="88"/>
      <c r="I98" s="88"/>
      <c r="J98" s="88"/>
      <c r="K98" s="88"/>
      <c r="L98" s="90"/>
      <c r="M98" s="90"/>
      <c r="N98" s="90"/>
      <c r="O98" s="90"/>
      <c r="R98" s="61"/>
    </row>
    <row r="99" spans="1:18" s="60" customFormat="1" ht="12.75">
      <c r="A99" s="88"/>
      <c r="B99" s="88"/>
      <c r="C99" s="88"/>
      <c r="D99" s="88"/>
      <c r="E99" s="89"/>
      <c r="F99" s="88"/>
      <c r="G99" s="88"/>
      <c r="H99" s="88"/>
      <c r="I99" s="88"/>
      <c r="J99" s="88"/>
      <c r="K99" s="88"/>
      <c r="L99" s="90"/>
      <c r="M99" s="90"/>
      <c r="N99" s="90"/>
      <c r="O99" s="90"/>
      <c r="R99" s="61"/>
    </row>
    <row r="100" spans="1:18" s="60" customFormat="1" ht="12.75">
      <c r="A100" s="88"/>
      <c r="B100" s="88"/>
      <c r="C100" s="88"/>
      <c r="D100" s="88"/>
      <c r="E100" s="89"/>
      <c r="F100" s="88"/>
      <c r="G100" s="88"/>
      <c r="H100" s="88"/>
      <c r="I100" s="88"/>
      <c r="J100" s="88"/>
      <c r="K100" s="88"/>
      <c r="L100" s="90"/>
      <c r="M100" s="90"/>
      <c r="N100" s="90"/>
      <c r="O100" s="90"/>
      <c r="R100" s="6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45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scale="80" r:id="rId1"/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Admin</cp:lastModifiedBy>
  <cp:lastPrinted>2015-03-09T08:33:37Z</cp:lastPrinted>
  <dcterms:created xsi:type="dcterms:W3CDTF">2012-05-21T07:10:48Z</dcterms:created>
  <dcterms:modified xsi:type="dcterms:W3CDTF">2015-04-08T02:51:54Z</dcterms:modified>
  <cp:category/>
  <cp:version/>
  <cp:contentType/>
  <cp:contentStatus/>
</cp:coreProperties>
</file>