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<sst xmlns="http://schemas.openxmlformats.org/spreadsheetml/2006/main" count="223" uniqueCount="144">
  <si>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</si>
  <si>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</si>
  <si>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</si>
  <si>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</si>
  <si>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</si>
  <si>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</si>
  <si>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</si>
  <si>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</si>
  <si>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</si>
  <si>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</si>
  <si>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</si>
  <si>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</si>
  <si>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</si>
  <si>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</si>
  <si>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</si>
  <si>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</si>
  <si>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</si>
  <si>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</si>
  <si>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</si>
  <si>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</si>
  <si>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</si>
  <si>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</si>
  <si>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</si>
  <si>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</si>
  <si>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</si>
  <si>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</si>
  <si>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</si>
  <si>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</si>
  <si>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</si>
  <si>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(INE1051-3)</t>
  </si>
  <si>
    <t>Số tín chỉ: 3</t>
  </si>
  <si>
    <t>Đỗ Trịnh Tú Anh</t>
  </si>
  <si>
    <t>QH-2013-E TCNH</t>
  </si>
  <si>
    <t>QH-2013-E TCNH-NN</t>
  </si>
  <si>
    <t>Lê Thị Hoàng Anh</t>
  </si>
  <si>
    <t>Ngô Thị Vân Anh</t>
  </si>
  <si>
    <t>QH-2013-E KETOAN</t>
  </si>
  <si>
    <t>Trần Thị Hoàng Anh</t>
  </si>
  <si>
    <t>QH-2012-E KTPT</t>
  </si>
  <si>
    <t>Trần Thị Lan Anh</t>
  </si>
  <si>
    <t>QH-2013-E KTQT</t>
  </si>
  <si>
    <t>Nguyễn Thị Ngọc Ánh</t>
  </si>
  <si>
    <t>QH-2013-E KTPT</t>
  </si>
  <si>
    <t>Lâm Thị Phương Chi</t>
  </si>
  <si>
    <t>Nguyễn Thị Kim Chi</t>
  </si>
  <si>
    <t>Nguyễn Bảo Chính</t>
  </si>
  <si>
    <t>Nguyễn Mạnh Cường</t>
  </si>
  <si>
    <t>Lý Thị Ngọc Diễm</t>
  </si>
  <si>
    <t>Nguyễn Đức Du</t>
  </si>
  <si>
    <t>Nguyễn Thị Dung</t>
  </si>
  <si>
    <t>Nguyễn Đức Dũng</t>
  </si>
  <si>
    <t>QH-2013-E TCNH-LUẬT</t>
  </si>
  <si>
    <t>Nguyễn Thị Thuỳ Dương</t>
  </si>
  <si>
    <t>Phạm Thị Thanh Dương</t>
  </si>
  <si>
    <t>Trần Văn Đại</t>
  </si>
  <si>
    <t>Hồ Thị Điệp</t>
  </si>
  <si>
    <t>QH-2013-E KINHTE</t>
  </si>
  <si>
    <t>Đinh Thị Quỳnh Giang</t>
  </si>
  <si>
    <t>Nguyễn Trần Hương Giang</t>
  </si>
  <si>
    <t>Triệu Hương Giang</t>
  </si>
  <si>
    <t>QH-2010-E TCNH-LK</t>
  </si>
  <si>
    <t>Nguyễn Thị Hà</t>
  </si>
  <si>
    <t>Phạm Thị Hạnh</t>
  </si>
  <si>
    <t>Vũ Thị Hạnh</t>
  </si>
  <si>
    <t>Đỗ Thị Thu Hằng</t>
  </si>
  <si>
    <t>QH-2011-E KTPT</t>
  </si>
  <si>
    <t>Ngô Thị Minh Hằng</t>
  </si>
  <si>
    <t>Trần Thị Kim Hằng</t>
  </si>
  <si>
    <t>Nguyễn Thị Hiên</t>
  </si>
  <si>
    <t>Nguyễn Mai Hiền</t>
  </si>
  <si>
    <t>Nguyễn Thị Hiền</t>
  </si>
  <si>
    <t>Lâm Vĩnh Hiển</t>
  </si>
  <si>
    <t>Vũ Đức Hiếu</t>
  </si>
  <si>
    <t>Lê Minh Hoàng</t>
  </si>
  <si>
    <t>QH-2012-E KINHTE</t>
  </si>
  <si>
    <t>Đào Thị Bích Hồng</t>
  </si>
  <si>
    <t>Đinh Quốc Huy</t>
  </si>
  <si>
    <t>Phùng Thị Thanh Huyền</t>
  </si>
  <si>
    <t>Cao Thị Lan Hương</t>
  </si>
  <si>
    <t>Nguyễn Thị Hồng Hương</t>
  </si>
  <si>
    <t>QH-2011-E KTĐN-LK</t>
  </si>
  <si>
    <t>Phạm Thị Lan Hương</t>
  </si>
  <si>
    <t>Phạm Thị Thanh Hương</t>
  </si>
  <si>
    <t>QH-2013-E KTQT-NN</t>
  </si>
  <si>
    <t>Trịnh Thị Hường</t>
  </si>
  <si>
    <t>Vũ Duy Khánh</t>
  </si>
  <si>
    <t>Bùi Thị Liên</t>
  </si>
  <si>
    <t>Đặng Thùy Linh</t>
  </si>
  <si>
    <t>Hoàng Thị Khánh Linh</t>
  </si>
  <si>
    <t>Nguyễn Thị Mỹ Linh</t>
  </si>
  <si>
    <t>Vũ Thị Ái Linh</t>
  </si>
  <si>
    <t>Vũ Đình Lộc</t>
  </si>
  <si>
    <t>Nguyễn Ngọc Mai</t>
  </si>
  <si>
    <t>Phạm Thị Quỳnh Mai</t>
  </si>
  <si>
    <t>Trần Đức Mạnh</t>
  </si>
  <si>
    <t>Bùi Thị Mơ</t>
  </si>
  <si>
    <t>Phạm Thành Nam</t>
  </si>
  <si>
    <t>Đỗ Thùy Nguyên</t>
  </si>
  <si>
    <t>Đàm Thị Nguyệt</t>
  </si>
  <si>
    <t>Võ Thị Huyền Nhi</t>
  </si>
  <si>
    <t>Hoàng Thị Hồng Nhung</t>
  </si>
  <si>
    <t>Nguyễn Thị Hồng Nhung</t>
  </si>
  <si>
    <t>QH-2013-E KINH TẾ-LUẬT</t>
  </si>
  <si>
    <t>Nông Hồng Nhung</t>
  </si>
  <si>
    <t>Trần Hồng Nhung</t>
  </si>
  <si>
    <t>Nguyễn Thị Oanh</t>
  </si>
  <si>
    <t>Mai Thị Minh Phương</t>
  </si>
  <si>
    <t>QH-2011-E TCNH-LK</t>
  </si>
  <si>
    <t>Lê Thị Quế</t>
  </si>
  <si>
    <t>Nguyễn Thị Như Quỳnh</t>
  </si>
  <si>
    <t>Văn Thị Quỳnh</t>
  </si>
  <si>
    <t>Phạm Thị Sáng</t>
  </si>
  <si>
    <t>Nguyễn Hải Sơn</t>
  </si>
  <si>
    <t>Nguyễn Minh Tâm</t>
  </si>
  <si>
    <t>Nguyễn Nhật Tân</t>
  </si>
  <si>
    <t>Ôn Thị Thanh</t>
  </si>
  <si>
    <t>QH-2012-E TCNH</t>
  </si>
  <si>
    <t>Nguyễn Công Thành</t>
  </si>
  <si>
    <t>Lưu Thị Phương Thảo</t>
  </si>
  <si>
    <t>Quách Thị Thảo</t>
  </si>
  <si>
    <t>Nguyễn Thị Thoàn</t>
  </si>
  <si>
    <t>Bùi Thị Thơm</t>
  </si>
  <si>
    <t>Hà Thị Thu</t>
  </si>
  <si>
    <t>Ngô Thị Thu</t>
  </si>
  <si>
    <t>Phạm Thị Hoài Thu</t>
  </si>
  <si>
    <t>Nguyễn Thị Thanh Thuỷ</t>
  </si>
  <si>
    <t>Hoàng Linh Trang</t>
  </si>
  <si>
    <t>Cầm Trang Trinh</t>
  </si>
  <si>
    <t>Nguyễn Thị Ngọc Trinh</t>
  </si>
  <si>
    <t>Phạm Thị Tuyên</t>
  </si>
  <si>
    <t>Ngô Thị Tuyết</t>
  </si>
  <si>
    <t>Hà Thị Tươi</t>
  </si>
  <si>
    <t>Thùng Thị Vân</t>
  </si>
  <si>
    <t>Ngô Thị Xuân</t>
  </si>
  <si>
    <t>Nguyễn Như Yến</t>
  </si>
  <si>
    <t>Nguyễn Thị Hải Yến</t>
  </si>
  <si>
    <t> Lê Hoàng Hà</t>
  </si>
  <si>
    <t> 09/03/1992</t>
  </si>
  <si>
    <t>QH-2013-E TCNH NN</t>
  </si>
  <si>
    <t> Trần Hoài Linh</t>
  </si>
  <si>
    <t> 17/08/1993</t>
  </si>
  <si>
    <t>QH-2013-E KTQT NN</t>
  </si>
  <si>
    <t> Nguyễn Thị Hằng Nhung</t>
  </si>
  <si>
    <t> 15/08/1993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</si>
</sst>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14" fontId="54" fillId="0" borderId="18" xfId="0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2">
      <selection activeCell="A84" sqref="A84:A11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4"/>
    </row>
    <row r="6" spans="1:12" ht="18.75" customHeight="1">
      <c r="A6" s="66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8" t="s">
        <v>23</v>
      </c>
      <c r="D8" s="68"/>
      <c r="E8" s="68"/>
      <c r="F8" s="68"/>
      <c r="G8" s="68"/>
      <c r="H8" s="68"/>
      <c r="I8" s="68"/>
      <c r="J8" s="68"/>
      <c r="K8" s="68"/>
      <c r="L8" s="11"/>
    </row>
    <row r="9" spans="1:12" s="21" customFormat="1" ht="33" customHeight="1">
      <c r="A9" s="10"/>
      <c r="B9" s="10"/>
      <c r="C9" s="67" t="s">
        <v>15</v>
      </c>
      <c r="D9" s="67"/>
      <c r="E9" s="67"/>
      <c r="F9" s="67"/>
      <c r="G9" s="67"/>
      <c r="H9" s="67"/>
      <c r="I9" s="67"/>
      <c r="J9" s="67"/>
      <c r="K9" s="67"/>
      <c r="L9" s="67"/>
    </row>
    <row r="10" spans="1:12" s="21" customFormat="1" ht="18" customHeight="1">
      <c r="A10" s="10"/>
      <c r="B10" s="10"/>
      <c r="C10" s="67" t="s">
        <v>16</v>
      </c>
      <c r="D10" s="67"/>
      <c r="E10" s="67"/>
      <c r="F10" s="67"/>
      <c r="G10" s="67"/>
      <c r="H10" s="67"/>
      <c r="I10" s="67"/>
      <c r="J10" s="67"/>
      <c r="K10" s="67"/>
      <c r="L10" s="67"/>
    </row>
    <row r="11" spans="1:12" s="21" customFormat="1" ht="18.75" customHeight="1">
      <c r="A11" s="10"/>
      <c r="B11" s="10"/>
      <c r="C11" s="67" t="s">
        <v>18</v>
      </c>
      <c r="D11" s="67"/>
      <c r="E11" s="67"/>
      <c r="F11" s="67"/>
      <c r="G11" s="67"/>
      <c r="H11" s="67"/>
      <c r="I11" s="67"/>
      <c r="J11" s="67"/>
      <c r="K11" s="67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13050202</v>
      </c>
      <c r="C25" s="56" t="s">
        <v>31</v>
      </c>
      <c r="D25" s="57">
        <v>34752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7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13050203</v>
      </c>
      <c r="C26" s="56" t="s">
        <v>34</v>
      </c>
      <c r="D26" s="57">
        <v>34718</v>
      </c>
      <c r="E26" s="56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13050267</v>
      </c>
      <c r="C27" s="56" t="s">
        <v>35</v>
      </c>
      <c r="D27" s="57">
        <v>35006</v>
      </c>
      <c r="E27" s="56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12050641</v>
      </c>
      <c r="C28" s="56" t="s">
        <v>37</v>
      </c>
      <c r="D28" s="57">
        <v>34540</v>
      </c>
      <c r="E28" s="56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13050099</v>
      </c>
      <c r="C29" s="56" t="s">
        <v>39</v>
      </c>
      <c r="D29" s="57">
        <v>34024</v>
      </c>
      <c r="E29" s="56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13050627</v>
      </c>
      <c r="C30" s="56" t="s">
        <v>41</v>
      </c>
      <c r="D30" s="57">
        <v>34982</v>
      </c>
      <c r="E30" s="56" t="s">
        <v>42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13050102</v>
      </c>
      <c r="C31" s="56" t="s">
        <v>43</v>
      </c>
      <c r="D31" s="57">
        <v>34837</v>
      </c>
      <c r="E31" s="56" t="s">
        <v>40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13050101</v>
      </c>
      <c r="C32" s="56" t="s">
        <v>44</v>
      </c>
      <c r="D32" s="57">
        <v>34756</v>
      </c>
      <c r="E32" s="56" t="s">
        <v>40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13050207</v>
      </c>
      <c r="C33" s="56" t="s">
        <v>45</v>
      </c>
      <c r="D33" s="57">
        <v>34878</v>
      </c>
      <c r="E33" s="56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13050525</v>
      </c>
      <c r="C34" s="56" t="s">
        <v>46</v>
      </c>
      <c r="D34" s="57">
        <v>34747</v>
      </c>
      <c r="E34" s="56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13050275</v>
      </c>
      <c r="C35" s="56" t="s">
        <v>47</v>
      </c>
      <c r="D35" s="57">
        <v>34400</v>
      </c>
      <c r="E35" s="56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13050212</v>
      </c>
      <c r="C36" s="56" t="s">
        <v>48</v>
      </c>
      <c r="D36" s="57">
        <v>34722</v>
      </c>
      <c r="E36" s="56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13050526</v>
      </c>
      <c r="C37" s="56" t="s">
        <v>49</v>
      </c>
      <c r="D37" s="57">
        <v>34963</v>
      </c>
      <c r="E37" s="56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13050628</v>
      </c>
      <c r="C38" s="56" t="s">
        <v>50</v>
      </c>
      <c r="D38" s="57">
        <v>34441</v>
      </c>
      <c r="E38" s="56" t="s">
        <v>42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13050215</v>
      </c>
      <c r="C39" s="56" t="s">
        <v>52</v>
      </c>
      <c r="D39" s="57">
        <v>34936</v>
      </c>
      <c r="E39" s="56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13050277</v>
      </c>
      <c r="C40" s="56" t="s">
        <v>53</v>
      </c>
      <c r="D40" s="57">
        <v>34677</v>
      </c>
      <c r="E40" s="56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13050209</v>
      </c>
      <c r="C41" s="56" t="s">
        <v>54</v>
      </c>
      <c r="D41" s="57">
        <v>34995</v>
      </c>
      <c r="E41" s="56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13050009</v>
      </c>
      <c r="C42" s="56" t="s">
        <v>55</v>
      </c>
      <c r="D42" s="57">
        <v>34903</v>
      </c>
      <c r="E42" s="56" t="s">
        <v>56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13050216</v>
      </c>
      <c r="C43" s="56" t="s">
        <v>57</v>
      </c>
      <c r="D43" s="57">
        <v>34746</v>
      </c>
      <c r="E43" s="56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13050577</v>
      </c>
      <c r="C44" s="56" t="s">
        <v>58</v>
      </c>
      <c r="D44" s="57">
        <v>34928</v>
      </c>
      <c r="E44" s="56" t="s">
        <v>42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10053340</v>
      </c>
      <c r="C45" s="56" t="s">
        <v>59</v>
      </c>
      <c r="D45" s="57">
        <v>33310</v>
      </c>
      <c r="E45" s="56" t="s">
        <v>60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13050279</v>
      </c>
      <c r="C46" s="56" t="s">
        <v>61</v>
      </c>
      <c r="D46" s="57">
        <v>35002</v>
      </c>
      <c r="E46" s="56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13050531</v>
      </c>
      <c r="C47" s="56" t="s">
        <v>62</v>
      </c>
      <c r="D47" s="57">
        <v>34845</v>
      </c>
      <c r="E47" s="56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13050719</v>
      </c>
      <c r="C48" s="56" t="s">
        <v>63</v>
      </c>
      <c r="D48" s="57">
        <v>34873</v>
      </c>
      <c r="E48" s="56" t="s">
        <v>42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11050286</v>
      </c>
      <c r="C49" s="56" t="s">
        <v>64</v>
      </c>
      <c r="D49" s="57">
        <v>34203</v>
      </c>
      <c r="E49" s="56" t="s">
        <v>65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13050117</v>
      </c>
      <c r="C50" s="56" t="s">
        <v>66</v>
      </c>
      <c r="D50" s="57">
        <v>34988</v>
      </c>
      <c r="E50" s="56" t="s">
        <v>40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13050718</v>
      </c>
      <c r="C51" s="56" t="s">
        <v>67</v>
      </c>
      <c r="D51" s="57">
        <v>35012</v>
      </c>
      <c r="E51" s="56" t="s">
        <v>42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13050281</v>
      </c>
      <c r="C52" s="56" t="s">
        <v>68</v>
      </c>
      <c r="D52" s="57">
        <v>34363</v>
      </c>
      <c r="E52" s="56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13050118</v>
      </c>
      <c r="C53" s="56" t="s">
        <v>69</v>
      </c>
      <c r="D53" s="57">
        <v>34744</v>
      </c>
      <c r="E53" s="56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10040229</v>
      </c>
      <c r="C54" s="56" t="s">
        <v>70</v>
      </c>
      <c r="D54" s="57">
        <v>33631</v>
      </c>
      <c r="E54" s="56" t="s">
        <v>33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13050629</v>
      </c>
      <c r="C55" s="56" t="s">
        <v>71</v>
      </c>
      <c r="D55" s="57">
        <v>34996</v>
      </c>
      <c r="E55" s="56" t="s">
        <v>42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13050120</v>
      </c>
      <c r="C56" s="56" t="s">
        <v>72</v>
      </c>
      <c r="D56" s="57">
        <v>34543</v>
      </c>
      <c r="E56" s="56" t="s">
        <v>40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12050507</v>
      </c>
      <c r="C57" s="56" t="s">
        <v>73</v>
      </c>
      <c r="D57" s="57">
        <v>34486</v>
      </c>
      <c r="E57" s="56" t="s">
        <v>74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13050066</v>
      </c>
      <c r="C58" s="56" t="s">
        <v>75</v>
      </c>
      <c r="D58" s="57">
        <v>34958</v>
      </c>
      <c r="E58" s="56" t="s">
        <v>42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13050291</v>
      </c>
      <c r="C59" s="56" t="s">
        <v>76</v>
      </c>
      <c r="D59" s="57">
        <v>34983</v>
      </c>
      <c r="E59" s="56" t="s">
        <v>36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13050131</v>
      </c>
      <c r="C60" s="56" t="s">
        <v>77</v>
      </c>
      <c r="D60" s="57">
        <v>34726</v>
      </c>
      <c r="E60" s="56" t="s">
        <v>40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13050582</v>
      </c>
      <c r="C61" s="56" t="s">
        <v>78</v>
      </c>
      <c r="D61" s="57">
        <v>34779</v>
      </c>
      <c r="E61" s="56" t="s">
        <v>42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11053178</v>
      </c>
      <c r="C62" s="56" t="s">
        <v>79</v>
      </c>
      <c r="D62" s="57">
        <v>33496</v>
      </c>
      <c r="E62" s="56" t="s">
        <v>80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13050583</v>
      </c>
      <c r="C63" s="56" t="s">
        <v>81</v>
      </c>
      <c r="D63" s="57">
        <v>34816</v>
      </c>
      <c r="E63" s="56" t="s">
        <v>42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10042061</v>
      </c>
      <c r="C64" s="56" t="s">
        <v>82</v>
      </c>
      <c r="D64" s="57">
        <v>33781</v>
      </c>
      <c r="E64" s="56" t="s">
        <v>83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13050129</v>
      </c>
      <c r="C65" s="56" t="s">
        <v>84</v>
      </c>
      <c r="D65" s="57">
        <v>34809</v>
      </c>
      <c r="E65" s="56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13050136</v>
      </c>
      <c r="C66" s="56" t="s">
        <v>85</v>
      </c>
      <c r="D66" s="57">
        <v>34745</v>
      </c>
      <c r="E66" s="56" t="s">
        <v>40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13050297</v>
      </c>
      <c r="C67" s="56" t="s">
        <v>86</v>
      </c>
      <c r="D67" s="57">
        <v>34561</v>
      </c>
      <c r="E67" s="56" t="s">
        <v>36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10042081</v>
      </c>
      <c r="C68" s="56" t="s">
        <v>87</v>
      </c>
      <c r="D68" s="57">
        <v>33819</v>
      </c>
      <c r="E68" s="56" t="s">
        <v>33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13050231</v>
      </c>
      <c r="C69" s="56" t="s">
        <v>88</v>
      </c>
      <c r="D69" s="57">
        <v>34991</v>
      </c>
      <c r="E69" s="56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13050298</v>
      </c>
      <c r="C70" s="56" t="s">
        <v>89</v>
      </c>
      <c r="D70" s="57">
        <v>35038</v>
      </c>
      <c r="E70" s="56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13050632</v>
      </c>
      <c r="C71" s="56" t="s">
        <v>90</v>
      </c>
      <c r="D71" s="57">
        <v>34571</v>
      </c>
      <c r="E71" s="56" t="s">
        <v>42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13050546</v>
      </c>
      <c r="C72" s="56" t="s">
        <v>91</v>
      </c>
      <c r="D72" s="57">
        <v>34992</v>
      </c>
      <c r="E72" s="56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13050301</v>
      </c>
      <c r="C73" s="56" t="s">
        <v>92</v>
      </c>
      <c r="D73" s="57">
        <v>34974</v>
      </c>
      <c r="E73" s="56" t="s">
        <v>36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10053374</v>
      </c>
      <c r="C74" s="56" t="s">
        <v>93</v>
      </c>
      <c r="D74" s="57">
        <v>33378</v>
      </c>
      <c r="E74" s="56" t="s">
        <v>60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13050148</v>
      </c>
      <c r="C75" s="56" t="s">
        <v>94</v>
      </c>
      <c r="D75" s="57">
        <v>35035</v>
      </c>
      <c r="E75" s="56" t="s">
        <v>40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13050071</v>
      </c>
      <c r="C76" s="56" t="s">
        <v>95</v>
      </c>
      <c r="D76" s="57">
        <v>34879</v>
      </c>
      <c r="E76" s="56" t="s">
        <v>42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13050072</v>
      </c>
      <c r="C77" s="56" t="s">
        <v>96</v>
      </c>
      <c r="D77" s="57">
        <v>34226</v>
      </c>
      <c r="E77" s="56" t="s">
        <v>42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11060124</v>
      </c>
      <c r="C78" s="56" t="s">
        <v>97</v>
      </c>
      <c r="D78" s="57">
        <v>33978</v>
      </c>
      <c r="E78" s="56" t="s">
        <v>51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13050597</v>
      </c>
      <c r="C79" s="56" t="s">
        <v>98</v>
      </c>
      <c r="D79" s="57">
        <v>34583</v>
      </c>
      <c r="E79" s="56" t="s">
        <v>42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13050308</v>
      </c>
      <c r="C80" s="56" t="s">
        <v>99</v>
      </c>
      <c r="D80" s="57">
        <v>34877</v>
      </c>
      <c r="E80" s="56" t="s">
        <v>36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13050166</v>
      </c>
      <c r="C81" s="56" t="s">
        <v>100</v>
      </c>
      <c r="D81" s="57">
        <v>34994</v>
      </c>
      <c r="E81" s="56" t="s">
        <v>40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11060037</v>
      </c>
      <c r="C82" s="56" t="s">
        <v>101</v>
      </c>
      <c r="D82" s="57">
        <v>34256</v>
      </c>
      <c r="E82" s="56" t="s">
        <v>102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13050030</v>
      </c>
      <c r="C83" s="56" t="s">
        <v>103</v>
      </c>
      <c r="D83" s="57">
        <v>34695</v>
      </c>
      <c r="E83" s="56" t="s">
        <v>56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11040795</v>
      </c>
      <c r="C84" s="56" t="s">
        <v>104</v>
      </c>
      <c r="D84" s="57">
        <v>34286</v>
      </c>
      <c r="E84" s="56" t="s">
        <v>83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13050598</v>
      </c>
      <c r="C85" s="56" t="s">
        <v>105</v>
      </c>
      <c r="D85" s="57">
        <v>34886</v>
      </c>
      <c r="E85" s="56" t="s">
        <v>42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11053333</v>
      </c>
      <c r="C86" s="56" t="s">
        <v>106</v>
      </c>
      <c r="D86" s="57">
        <v>33522</v>
      </c>
      <c r="E86" s="56" t="s">
        <v>107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13050603</v>
      </c>
      <c r="C87" s="56" t="s">
        <v>108</v>
      </c>
      <c r="D87" s="57">
        <v>34950</v>
      </c>
      <c r="E87" s="56" t="s">
        <v>42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13050733</v>
      </c>
      <c r="C88" s="56" t="s">
        <v>109</v>
      </c>
      <c r="D88" s="57">
        <v>34806</v>
      </c>
      <c r="E88" s="56" t="s">
        <v>42</v>
      </c>
      <c r="F88" s="45"/>
      <c r="G88" s="40"/>
      <c r="H88" s="40"/>
      <c r="I88" s="40"/>
      <c r="J88" s="40"/>
      <c r="K88" s="29" t="e">
        <f aca="true" t="shared" si="1" ref="K88:K103">ROUND(($D$17*F88+$D$18*G88+$D$19*H88+$D$20*I88+$D$21*J88)/$D$22,1)</f>
        <v>#DIV/0!</v>
      </c>
      <c r="L88" s="40"/>
    </row>
    <row r="89" spans="1:12" s="41" customFormat="1" ht="24" customHeight="1">
      <c r="A89" s="49">
        <v>65</v>
      </c>
      <c r="B89" s="56">
        <v>13050604</v>
      </c>
      <c r="C89" s="56" t="s">
        <v>110</v>
      </c>
      <c r="D89" s="57">
        <v>34829</v>
      </c>
      <c r="E89" s="56" t="s">
        <v>42</v>
      </c>
      <c r="F89" s="45"/>
      <c r="G89" s="40"/>
      <c r="H89" s="40"/>
      <c r="I89" s="40"/>
      <c r="J89" s="40"/>
      <c r="K89" s="29" t="e">
        <f t="shared" si="1"/>
        <v>#DIV/0!</v>
      </c>
      <c r="L89" s="40"/>
    </row>
    <row r="90" spans="1:12" s="41" customFormat="1" ht="24" customHeight="1">
      <c r="A90" s="49">
        <v>66</v>
      </c>
      <c r="B90" s="56">
        <v>11060129</v>
      </c>
      <c r="C90" s="56" t="s">
        <v>111</v>
      </c>
      <c r="D90" s="57">
        <v>34096</v>
      </c>
      <c r="E90" s="56" t="s">
        <v>51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13050245</v>
      </c>
      <c r="C91" s="56" t="s">
        <v>112</v>
      </c>
      <c r="D91" s="57">
        <v>34808</v>
      </c>
      <c r="E91" s="56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13050176</v>
      </c>
      <c r="C92" s="56" t="s">
        <v>113</v>
      </c>
      <c r="D92" s="57">
        <v>34992</v>
      </c>
      <c r="E92" s="56" t="s">
        <v>40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13050081</v>
      </c>
      <c r="C93" s="56" t="s">
        <v>114</v>
      </c>
      <c r="D93" s="57">
        <v>34584</v>
      </c>
      <c r="E93" s="56" t="s">
        <v>42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12050502</v>
      </c>
      <c r="C94" s="56" t="s">
        <v>115</v>
      </c>
      <c r="D94" s="57">
        <v>34255</v>
      </c>
      <c r="E94" s="56" t="s">
        <v>116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13050249</v>
      </c>
      <c r="C95" s="56" t="s">
        <v>117</v>
      </c>
      <c r="D95" s="57">
        <v>34876</v>
      </c>
      <c r="E95" s="56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13050734</v>
      </c>
      <c r="C96" s="56" t="s">
        <v>118</v>
      </c>
      <c r="D96" s="57">
        <v>34837</v>
      </c>
      <c r="E96" s="56" t="s">
        <v>42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13050252</v>
      </c>
      <c r="C97" s="56" t="s">
        <v>119</v>
      </c>
      <c r="D97" s="57">
        <v>34427</v>
      </c>
      <c r="E97" s="56" t="s">
        <v>32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10040688</v>
      </c>
      <c r="C98" s="56" t="s">
        <v>120</v>
      </c>
      <c r="D98" s="57">
        <v>33786</v>
      </c>
      <c r="E98" s="56" t="s">
        <v>83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13050085</v>
      </c>
      <c r="C99" s="56" t="s">
        <v>121</v>
      </c>
      <c r="D99" s="57">
        <v>34995</v>
      </c>
      <c r="E99" s="56" t="s">
        <v>42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13050327</v>
      </c>
      <c r="C100" s="56" t="s">
        <v>122</v>
      </c>
      <c r="D100" s="57">
        <v>34990</v>
      </c>
      <c r="E100" s="56" t="s">
        <v>36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11050408</v>
      </c>
      <c r="C101" s="56" t="s">
        <v>123</v>
      </c>
      <c r="D101" s="57">
        <v>34039</v>
      </c>
      <c r="E101" s="56" t="s">
        <v>65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12050462</v>
      </c>
      <c r="C102" s="56" t="s">
        <v>124</v>
      </c>
      <c r="D102" s="57">
        <v>34168</v>
      </c>
      <c r="E102" s="56" t="s">
        <v>38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13050182</v>
      </c>
      <c r="C103" s="56" t="s">
        <v>125</v>
      </c>
      <c r="D103" s="57">
        <v>34980</v>
      </c>
      <c r="E103" s="56" t="s">
        <v>40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6" customFormat="1" ht="24" customHeight="1">
      <c r="A104" s="49">
        <v>80</v>
      </c>
      <c r="B104" s="56">
        <v>13050189</v>
      </c>
      <c r="C104" s="56" t="s">
        <v>126</v>
      </c>
      <c r="D104" s="57">
        <v>35048</v>
      </c>
      <c r="E104" s="56" t="s">
        <v>40</v>
      </c>
      <c r="F104" s="45"/>
      <c r="G104" s="40"/>
      <c r="H104" s="40"/>
      <c r="I104" s="40"/>
      <c r="J104" s="40"/>
      <c r="K104" s="29" t="e">
        <f>ROUND(($D$17*F104+$D$18*G104+$D$19*H104+$D$20*I104+$D$21*J104)/$D$22,1)</f>
        <v>#DIV/0!</v>
      </c>
      <c r="L104" s="40"/>
    </row>
    <row r="105" spans="1:12" s="46" customFormat="1" ht="24" customHeight="1">
      <c r="A105" s="49">
        <v>81</v>
      </c>
      <c r="B105" s="56">
        <v>13050259</v>
      </c>
      <c r="C105" s="56" t="s">
        <v>127</v>
      </c>
      <c r="D105" s="57">
        <v>34581</v>
      </c>
      <c r="E105" s="56" t="s">
        <v>32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13050708</v>
      </c>
      <c r="C106" s="56" t="s">
        <v>128</v>
      </c>
      <c r="D106" s="57">
        <v>34819</v>
      </c>
      <c r="E106" s="56" t="s">
        <v>32</v>
      </c>
      <c r="F106" s="45"/>
      <c r="G106" s="40"/>
      <c r="H106" s="40"/>
      <c r="I106" s="40"/>
      <c r="J106" s="40"/>
      <c r="K106" s="29" t="e">
        <f aca="true" t="shared" si="2" ref="K106:K116"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13050342</v>
      </c>
      <c r="C107" s="56" t="s">
        <v>129</v>
      </c>
      <c r="D107" s="57">
        <v>34435</v>
      </c>
      <c r="E107" s="56" t="s">
        <v>36</v>
      </c>
      <c r="F107" s="45"/>
      <c r="G107" s="40"/>
      <c r="H107" s="40"/>
      <c r="I107" s="40"/>
      <c r="J107" s="40"/>
      <c r="K107" s="29" t="e">
        <f t="shared" si="2"/>
        <v>#DIV/0!</v>
      </c>
      <c r="L107" s="40"/>
    </row>
    <row r="108" spans="1:12" s="46" customFormat="1" ht="24" customHeight="1">
      <c r="A108" s="49">
        <v>84</v>
      </c>
      <c r="B108" s="56">
        <v>13050262</v>
      </c>
      <c r="C108" s="56" t="s">
        <v>130</v>
      </c>
      <c r="D108" s="57">
        <v>35049</v>
      </c>
      <c r="E108" s="56" t="s">
        <v>32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13050087</v>
      </c>
      <c r="C109" s="56" t="s">
        <v>131</v>
      </c>
      <c r="D109" s="57">
        <v>35182</v>
      </c>
      <c r="E109" s="56" t="s">
        <v>42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13050263</v>
      </c>
      <c r="C110" s="56" t="s">
        <v>132</v>
      </c>
      <c r="D110" s="57">
        <v>34841</v>
      </c>
      <c r="E110" s="56" t="s">
        <v>32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13050346</v>
      </c>
      <c r="C111" s="56" t="s">
        <v>133</v>
      </c>
      <c r="D111" s="57">
        <v>35038</v>
      </c>
      <c r="E111" s="56" t="s">
        <v>36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13050742</v>
      </c>
      <c r="C112" s="56" t="s">
        <v>134</v>
      </c>
      <c r="D112" s="57">
        <v>34932</v>
      </c>
      <c r="E112" s="58" t="s">
        <v>42</v>
      </c>
      <c r="F112" s="47"/>
      <c r="G112" s="48"/>
      <c r="H112" s="48"/>
      <c r="I112" s="48"/>
      <c r="J112" s="48"/>
      <c r="K112" s="34" t="e">
        <f>ROUND(($D$17*F112+$D$18*G112+$D$19*H112+$D$20*I112+$D$21*J112)/$D$22,1)</f>
        <v>#DIV/0!</v>
      </c>
      <c r="L112" s="40"/>
    </row>
    <row r="113" spans="1:12" s="46" customFormat="1" ht="24" customHeight="1">
      <c r="A113" s="49">
        <v>89</v>
      </c>
      <c r="B113" s="58">
        <v>13050198</v>
      </c>
      <c r="C113" s="58" t="s">
        <v>135</v>
      </c>
      <c r="D113" s="60">
        <v>35027</v>
      </c>
      <c r="E113" s="59" t="s">
        <v>40</v>
      </c>
      <c r="F113" s="47"/>
      <c r="G113" s="48"/>
      <c r="H113" s="48"/>
      <c r="I113" s="48"/>
      <c r="J113" s="48"/>
      <c r="K113" s="34" t="e">
        <f t="shared" si="2"/>
        <v>#DIV/0!</v>
      </c>
      <c r="L113" s="48"/>
    </row>
    <row r="114" spans="1:12" s="46" customFormat="1" ht="24" customHeight="1">
      <c r="A114" s="49">
        <v>90</v>
      </c>
      <c r="B114" s="61">
        <v>10040914</v>
      </c>
      <c r="C114" s="62" t="s">
        <v>136</v>
      </c>
      <c r="D114" s="61" t="s">
        <v>137</v>
      </c>
      <c r="E114" s="63" t="s">
        <v>138</v>
      </c>
      <c r="F114" s="40"/>
      <c r="G114" s="40"/>
      <c r="H114" s="40"/>
      <c r="I114" s="40"/>
      <c r="J114" s="40"/>
      <c r="K114" s="34" t="e">
        <f t="shared" si="2"/>
        <v>#DIV/0!</v>
      </c>
      <c r="L114" s="40"/>
    </row>
    <row r="115" spans="1:12" s="46" customFormat="1" ht="24" customHeight="1">
      <c r="A115" s="49">
        <v>91</v>
      </c>
      <c r="B115" s="61">
        <v>11040566</v>
      </c>
      <c r="C115" s="62" t="s">
        <v>139</v>
      </c>
      <c r="D115" s="61" t="s">
        <v>140</v>
      </c>
      <c r="E115" s="63" t="s">
        <v>141</v>
      </c>
      <c r="F115" s="40"/>
      <c r="G115" s="40"/>
      <c r="H115" s="40"/>
      <c r="I115" s="40"/>
      <c r="J115" s="40"/>
      <c r="K115" s="34" t="e">
        <f t="shared" si="2"/>
        <v>#DIV/0!</v>
      </c>
      <c r="L115" s="40"/>
    </row>
    <row r="116" spans="1:12" s="46" customFormat="1" ht="24" customHeight="1">
      <c r="A116" s="49">
        <v>92</v>
      </c>
      <c r="B116" s="61">
        <v>11040778</v>
      </c>
      <c r="C116" s="62" t="s">
        <v>142</v>
      </c>
      <c r="D116" s="61" t="s">
        <v>143</v>
      </c>
      <c r="E116" s="63" t="s">
        <v>141</v>
      </c>
      <c r="F116" s="40"/>
      <c r="G116" s="40"/>
      <c r="H116" s="40"/>
      <c r="I116" s="40"/>
      <c r="J116" s="40"/>
      <c r="K116" s="28" t="e">
        <f t="shared" si="2"/>
        <v>#DIV/0!</v>
      </c>
      <c r="L116" s="40"/>
    </row>
    <row r="117" spans="1:11" ht="17.25" customHeight="1">
      <c r="A117" s="22"/>
      <c r="B117" s="23"/>
      <c r="C117" s="23"/>
      <c r="D117" s="24"/>
      <c r="E117" s="24"/>
      <c r="F117" s="4"/>
      <c r="G117" s="4"/>
      <c r="H117" s="4"/>
      <c r="I117" s="4"/>
      <c r="J117" s="4"/>
      <c r="K117" s="25"/>
    </row>
    <row r="118" spans="5:11" ht="16.5">
      <c r="E118" s="69" t="s">
        <v>21</v>
      </c>
      <c r="F118" s="69"/>
      <c r="G118" s="69"/>
      <c r="H118" s="69"/>
      <c r="I118" s="69"/>
      <c r="J118" s="69"/>
      <c r="K118" s="69"/>
    </row>
    <row r="119" spans="5:11" ht="16.5">
      <c r="E119" s="64" t="s">
        <v>26</v>
      </c>
      <c r="F119" s="64"/>
      <c r="G119" s="64"/>
      <c r="H119" s="64"/>
      <c r="I119" s="64"/>
      <c r="J119" s="64"/>
      <c r="K119" s="64"/>
    </row>
  </sheetData>
  <sheetProtection/>
  <mergeCells count="8">
    <mergeCell ref="E119:K119"/>
    <mergeCell ref="A5:K5"/>
    <mergeCell ref="A6:K6"/>
    <mergeCell ref="C11:K11"/>
    <mergeCell ref="C8:K8"/>
    <mergeCell ref="E118:K11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2014-03-20T07:41:56Z</dcterms:modified>
  <cp:category/>
  <cp:version/>
  <cp:contentType/>
  <cp:contentStatus/>
</cp:coreProperties>
</file>