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<sst xmlns="http://schemas.openxmlformats.org/spreadsheetml/2006/main" count="100" uniqueCount="67">
  <si>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</si>
  <si>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</si>
  <si>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</si>
  <si>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</si>
  <si>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</si>
  <si>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</si>
  <si>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</si>
  <si>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</si>
  <si>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</si>
  <si>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</si>
  <si>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</si>
  <si>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</si>
  <si>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</si>
  <si>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</si>
  <si>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</si>
  <si>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</si>
  <si>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</si>
  <si>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</si>
  <si>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</si>
  <si>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</si>
  <si>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</si>
  <si>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</si>
  <si>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</si>
  <si>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</si>
  <si>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</si>
  <si>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</si>
  <si>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</si>
  <si>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</si>
  <si>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</si>
  <si>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Hạch toán môi trường (INE3041)</t>
  </si>
  <si>
    <t>Số tín chỉ: 3</t>
  </si>
  <si>
    <t>Nguyễn Đức Anh</t>
  </si>
  <si>
    <t>QH-2012-E KTPT-LK</t>
  </si>
  <si>
    <t>Đặng Văn Dũng</t>
  </si>
  <si>
    <t>QH-2011-E KTPT-LK</t>
  </si>
  <si>
    <t>Bùi Văn Đức</t>
  </si>
  <si>
    <t>QH-2011-E KTPT</t>
  </si>
  <si>
    <t>Mai Chí Đức</t>
  </si>
  <si>
    <t>Nguyễn Thị Hải</t>
  </si>
  <si>
    <t>Nguyễn Thị Thuý Hằng</t>
  </si>
  <si>
    <t>Ngô Thị Hiền</t>
  </si>
  <si>
    <t>Võ Thu Hiền</t>
  </si>
  <si>
    <t>Nguyễn Thị Nhị Hoà</t>
  </si>
  <si>
    <t>Thiều Kim Hoàn</t>
  </si>
  <si>
    <t>Nguyễn Văn Hùng</t>
  </si>
  <si>
    <t>Vũ Ngọc Hùng</t>
  </si>
  <si>
    <t>Nguyễn Phan Hưng</t>
  </si>
  <si>
    <t>Nguyễn Thị Hưng</t>
  </si>
  <si>
    <t>Lăng Thị Hương</t>
  </si>
  <si>
    <t>Lê Thị Lan Hương</t>
  </si>
  <si>
    <t>Bùi Thị Liễu</t>
  </si>
  <si>
    <t>Lương Khánh Linh</t>
  </si>
  <si>
    <t>Lê Phương Nhung</t>
  </si>
  <si>
    <t>Đàm Thị Nụ</t>
  </si>
  <si>
    <t>Hoàng Thị Phượng</t>
  </si>
  <si>
    <t>Đinh Công Quý</t>
  </si>
  <si>
    <t>Lê Thị Thắm</t>
  </si>
  <si>
    <t>Vũ Thị Hà Thu</t>
  </si>
  <si>
    <t>Nguyễn Thị Thu Thuỳ</t>
  </si>
  <si>
    <t>Phạm Thị Thuỳ</t>
  </si>
  <si>
    <t>Vũ Thị Trang</t>
  </si>
  <si>
    <t>Trần Thị Vân</t>
  </si>
  <si>
    <t>Vũ Bích Vân</t>
  </si>
  <si>
    <t>11050287</t>
  </si>
  <si>
    <t>Trịnh Thị Hiền</t>
  </si>
  <si>
    <t>11050404</t>
  </si>
  <si>
    <t>Nguyễn phúc Thắng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</si>
</sst>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 wrapText="1"/>
    </xf>
    <xf numFmtId="14" fontId="52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4" fontId="15" fillId="0" borderId="15" xfId="0" applyNumberFormat="1" applyFont="1" applyFill="1" applyBorder="1" applyAlignment="1">
      <alignment horizontal="center" vertical="center" wrapText="1"/>
    </xf>
    <xf numFmtId="14" fontId="15" fillId="0" borderId="13" xfId="0" applyNumberFormat="1" applyFont="1" applyFill="1" applyBorder="1" applyAlignment="1">
      <alignment horizontal="center" vertical="center" wrapText="1"/>
    </xf>
    <xf numFmtId="14" fontId="15" fillId="0" borderId="14" xfId="0" applyNumberFormat="1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vertical="center" wrapText="1"/>
    </xf>
    <xf numFmtId="14" fontId="53" fillId="0" borderId="16" xfId="0" applyNumberFormat="1" applyFont="1" applyBorder="1" applyAlignment="1">
      <alignment vertical="center" wrapText="1"/>
    </xf>
    <xf numFmtId="0" fontId="53" fillId="33" borderId="10" xfId="0" applyFont="1" applyFill="1" applyBorder="1" applyAlignment="1" quotePrefix="1">
      <alignment horizontal="center" vertical="center"/>
    </xf>
    <xf numFmtId="0" fontId="53" fillId="33" borderId="11" xfId="0" applyFont="1" applyFill="1" applyBorder="1" applyAlignment="1">
      <alignment vertical="center"/>
    </xf>
    <xf numFmtId="14" fontId="53" fillId="33" borderId="10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41">
      <selection activeCell="A40" sqref="A40:A55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46" t="s">
        <v>29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"/>
    </row>
    <row r="6" spans="1:12" ht="18.75" customHeight="1">
      <c r="A6" s="47" t="s">
        <v>30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49" t="s">
        <v>23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1" customFormat="1" ht="33" customHeight="1">
      <c r="A9" s="10"/>
      <c r="B9" s="10"/>
      <c r="C9" s="48" t="s">
        <v>15</v>
      </c>
      <c r="D9" s="48"/>
      <c r="E9" s="48"/>
      <c r="F9" s="48"/>
      <c r="G9" s="48"/>
      <c r="H9" s="48"/>
      <c r="I9" s="48"/>
      <c r="J9" s="48"/>
      <c r="K9" s="48"/>
      <c r="L9" s="48"/>
    </row>
    <row r="10" spans="1:12" s="21" customFormat="1" ht="18" customHeight="1">
      <c r="A10" s="10"/>
      <c r="B10" s="10"/>
      <c r="C10" s="48" t="s">
        <v>16</v>
      </c>
      <c r="D10" s="48"/>
      <c r="E10" s="48"/>
      <c r="F10" s="48"/>
      <c r="G10" s="48"/>
      <c r="H10" s="48"/>
      <c r="I10" s="48"/>
      <c r="J10" s="48"/>
      <c r="K10" s="48"/>
      <c r="L10" s="48"/>
    </row>
    <row r="11" spans="1:12" s="21" customFormat="1" ht="18.75" customHeight="1">
      <c r="A11" s="10"/>
      <c r="B11" s="10"/>
      <c r="C11" s="48" t="s">
        <v>18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33" t="s">
        <v>0</v>
      </c>
      <c r="B24" s="34" t="s">
        <v>28</v>
      </c>
      <c r="C24" s="33" t="s">
        <v>19</v>
      </c>
      <c r="D24" s="34" t="s">
        <v>3</v>
      </c>
      <c r="E24" s="35" t="s">
        <v>20</v>
      </c>
      <c r="F24" s="36" t="s">
        <v>7</v>
      </c>
      <c r="G24" s="37" t="s">
        <v>8</v>
      </c>
      <c r="H24" s="37" t="s">
        <v>9</v>
      </c>
      <c r="I24" s="37" t="s">
        <v>10</v>
      </c>
      <c r="J24" s="37" t="s">
        <v>11</v>
      </c>
      <c r="K24" s="38" t="s">
        <v>13</v>
      </c>
      <c r="L24" s="35" t="s">
        <v>27</v>
      </c>
    </row>
    <row r="25" spans="1:12" s="31" customFormat="1" ht="24" customHeight="1">
      <c r="A25" s="32">
        <v>1</v>
      </c>
      <c r="B25" s="39">
        <v>10000516</v>
      </c>
      <c r="C25" s="39" t="s">
        <v>31</v>
      </c>
      <c r="D25" s="40">
        <v>33941</v>
      </c>
      <c r="E25" s="39" t="s">
        <v>32</v>
      </c>
      <c r="F25" s="27"/>
      <c r="G25" s="28"/>
      <c r="H25" s="28"/>
      <c r="I25" s="28"/>
      <c r="J25" s="28"/>
      <c r="K25" s="29" t="e">
        <f aca="true" t="shared" si="0" ref="K25:K55">ROUND(($D$17*F25+$D$18*G25+$D$19*H25+$D$20*I25+$D$21*J25)/$D$22,1)</f>
        <v>#DIV/0!</v>
      </c>
      <c r="L25" s="30"/>
    </row>
    <row r="26" spans="1:12" s="31" customFormat="1" ht="24" customHeight="1">
      <c r="A26" s="32">
        <v>2</v>
      </c>
      <c r="B26" s="39">
        <v>11053358</v>
      </c>
      <c r="C26" s="39" t="s">
        <v>33</v>
      </c>
      <c r="D26" s="40">
        <v>32983</v>
      </c>
      <c r="E26" s="39" t="s">
        <v>34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32">
        <v>3</v>
      </c>
      <c r="B27" s="39">
        <v>11050282</v>
      </c>
      <c r="C27" s="39" t="s">
        <v>35</v>
      </c>
      <c r="D27" s="40">
        <v>33605</v>
      </c>
      <c r="E27" s="39" t="s">
        <v>36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32">
        <v>4</v>
      </c>
      <c r="B28" s="39">
        <v>11001046</v>
      </c>
      <c r="C28" s="39" t="s">
        <v>37</v>
      </c>
      <c r="D28" s="40">
        <v>34168</v>
      </c>
      <c r="E28" s="39" t="s">
        <v>32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32">
        <v>5</v>
      </c>
      <c r="B29" s="39">
        <v>10001191</v>
      </c>
      <c r="C29" s="39" t="s">
        <v>38</v>
      </c>
      <c r="D29" s="40">
        <v>32734</v>
      </c>
      <c r="E29" s="39" t="s">
        <v>32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32">
        <v>6</v>
      </c>
      <c r="B30" s="39">
        <v>11001704</v>
      </c>
      <c r="C30" s="39" t="s">
        <v>39</v>
      </c>
      <c r="D30" s="40">
        <v>33776</v>
      </c>
      <c r="E30" s="39" t="s">
        <v>32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32">
        <v>7</v>
      </c>
      <c r="B31" s="39">
        <v>11050288</v>
      </c>
      <c r="C31" s="39" t="s">
        <v>40</v>
      </c>
      <c r="D31" s="40">
        <v>34281</v>
      </c>
      <c r="E31" s="39" t="s">
        <v>36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32">
        <v>8</v>
      </c>
      <c r="B32" s="39">
        <v>11050316</v>
      </c>
      <c r="C32" s="39" t="s">
        <v>41</v>
      </c>
      <c r="D32" s="40">
        <v>34116</v>
      </c>
      <c r="E32" s="39" t="s">
        <v>36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32">
        <v>9</v>
      </c>
      <c r="B33" s="39">
        <v>10001176</v>
      </c>
      <c r="C33" s="39" t="s">
        <v>42</v>
      </c>
      <c r="D33" s="40">
        <v>33671</v>
      </c>
      <c r="E33" s="39" t="s">
        <v>32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32">
        <v>10</v>
      </c>
      <c r="B34" s="39">
        <v>10000520</v>
      </c>
      <c r="C34" s="39" t="s">
        <v>43</v>
      </c>
      <c r="D34" s="40">
        <v>33892</v>
      </c>
      <c r="E34" s="39" t="s">
        <v>32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32">
        <v>11</v>
      </c>
      <c r="B35" s="39">
        <v>10001193</v>
      </c>
      <c r="C35" s="39" t="s">
        <v>44</v>
      </c>
      <c r="D35" s="40">
        <v>33968</v>
      </c>
      <c r="E35" s="39" t="s">
        <v>32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32">
        <v>12</v>
      </c>
      <c r="B36" s="39">
        <v>11000277</v>
      </c>
      <c r="C36" s="39" t="s">
        <v>45</v>
      </c>
      <c r="D36" s="40">
        <v>34273</v>
      </c>
      <c r="E36" s="39" t="s">
        <v>32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32">
        <v>13</v>
      </c>
      <c r="B37" s="39">
        <v>11050290</v>
      </c>
      <c r="C37" s="39" t="s">
        <v>46</v>
      </c>
      <c r="D37" s="40">
        <v>34327</v>
      </c>
      <c r="E37" s="39" t="s">
        <v>36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32">
        <v>14</v>
      </c>
      <c r="B38" s="39">
        <v>11050291</v>
      </c>
      <c r="C38" s="39" t="s">
        <v>47</v>
      </c>
      <c r="D38" s="40">
        <v>34183</v>
      </c>
      <c r="E38" s="39" t="s">
        <v>36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32">
        <v>15</v>
      </c>
      <c r="B39" s="39">
        <v>11050068</v>
      </c>
      <c r="C39" s="39" t="s">
        <v>48</v>
      </c>
      <c r="D39" s="40">
        <v>34249</v>
      </c>
      <c r="E39" s="39" t="s">
        <v>36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32">
        <v>16</v>
      </c>
      <c r="B40" s="39">
        <v>11050292</v>
      </c>
      <c r="C40" s="39" t="s">
        <v>49</v>
      </c>
      <c r="D40" s="40">
        <v>33877</v>
      </c>
      <c r="E40" s="39" t="s">
        <v>36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32">
        <v>17</v>
      </c>
      <c r="B41" s="39">
        <v>11053370</v>
      </c>
      <c r="C41" s="39" t="s">
        <v>50</v>
      </c>
      <c r="D41" s="40">
        <v>33844</v>
      </c>
      <c r="E41" s="39" t="s">
        <v>34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32">
        <v>18</v>
      </c>
      <c r="B42" s="39">
        <v>11050294</v>
      </c>
      <c r="C42" s="39" t="s">
        <v>51</v>
      </c>
      <c r="D42" s="40">
        <v>34272</v>
      </c>
      <c r="E42" s="39" t="s">
        <v>36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32">
        <v>19</v>
      </c>
      <c r="B43" s="39">
        <v>11001530</v>
      </c>
      <c r="C43" s="39" t="s">
        <v>52</v>
      </c>
      <c r="D43" s="40">
        <v>34245</v>
      </c>
      <c r="E43" s="39" t="s">
        <v>32</v>
      </c>
      <c r="F43" s="27"/>
      <c r="G43" s="28"/>
      <c r="H43" s="28"/>
      <c r="I43" s="28"/>
      <c r="J43" s="28"/>
      <c r="K43" s="29" t="e">
        <f>ROUND(($D$17*F43+$D$18*G43+$D$19*H43+$D$20*I43+$D$21*J43)/$D$22,1)</f>
        <v>#DIV/0!</v>
      </c>
      <c r="L43" s="30"/>
    </row>
    <row r="44" spans="1:12" s="31" customFormat="1" ht="24" customHeight="1">
      <c r="A44" s="32">
        <v>20</v>
      </c>
      <c r="B44" s="39">
        <v>11000969</v>
      </c>
      <c r="C44" s="39" t="s">
        <v>53</v>
      </c>
      <c r="D44" s="40">
        <v>33878</v>
      </c>
      <c r="E44" s="39" t="s">
        <v>32</v>
      </c>
      <c r="F44" s="27"/>
      <c r="G44" s="28"/>
      <c r="H44" s="28"/>
      <c r="I44" s="28"/>
      <c r="J44" s="28"/>
      <c r="K44" s="29" t="e">
        <f t="shared" si="0"/>
        <v>#DIV/0!</v>
      </c>
      <c r="L44" s="30"/>
    </row>
    <row r="45" spans="1:12" s="31" customFormat="1" ht="24" customHeight="1">
      <c r="A45" s="32">
        <v>21</v>
      </c>
      <c r="B45" s="39">
        <v>11000502</v>
      </c>
      <c r="C45" s="39" t="s">
        <v>54</v>
      </c>
      <c r="D45" s="40">
        <v>34079</v>
      </c>
      <c r="E45" s="39" t="s">
        <v>32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32">
        <v>22</v>
      </c>
      <c r="B46" s="39">
        <v>10000515</v>
      </c>
      <c r="C46" s="39" t="s">
        <v>55</v>
      </c>
      <c r="D46" s="40">
        <v>33767</v>
      </c>
      <c r="E46" s="39" t="s">
        <v>32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32">
        <v>23</v>
      </c>
      <c r="B47" s="39">
        <v>11053377</v>
      </c>
      <c r="C47" s="39" t="s">
        <v>56</v>
      </c>
      <c r="D47" s="40">
        <v>33814</v>
      </c>
      <c r="E47" s="39" t="s">
        <v>34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32">
        <v>24</v>
      </c>
      <c r="B48" s="39">
        <v>10000523</v>
      </c>
      <c r="C48" s="39" t="s">
        <v>57</v>
      </c>
      <c r="D48" s="40">
        <v>33933</v>
      </c>
      <c r="E48" s="39" t="s">
        <v>32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32">
        <v>25</v>
      </c>
      <c r="B49" s="39">
        <v>11000859</v>
      </c>
      <c r="C49" s="39" t="s">
        <v>58</v>
      </c>
      <c r="D49" s="40">
        <v>34174</v>
      </c>
      <c r="E49" s="39" t="s">
        <v>32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32">
        <v>26</v>
      </c>
      <c r="B50" s="39">
        <v>11053383</v>
      </c>
      <c r="C50" s="39" t="s">
        <v>59</v>
      </c>
      <c r="D50" s="40">
        <v>33698</v>
      </c>
      <c r="E50" s="39" t="s">
        <v>34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32">
        <v>27</v>
      </c>
      <c r="B51" s="39">
        <v>11050191</v>
      </c>
      <c r="C51" s="39" t="s">
        <v>60</v>
      </c>
      <c r="D51" s="40">
        <v>33939</v>
      </c>
      <c r="E51" s="39" t="s">
        <v>36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32">
        <v>28</v>
      </c>
      <c r="B52" s="39">
        <v>11050202</v>
      </c>
      <c r="C52" s="39" t="s">
        <v>61</v>
      </c>
      <c r="D52" s="40">
        <v>34197</v>
      </c>
      <c r="E52" s="39" t="s">
        <v>36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32">
        <v>29</v>
      </c>
      <c r="B53" s="39">
        <v>11053386</v>
      </c>
      <c r="C53" s="39" t="s">
        <v>62</v>
      </c>
      <c r="D53" s="40">
        <v>33466</v>
      </c>
      <c r="E53" s="39" t="s">
        <v>34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32">
        <v>30</v>
      </c>
      <c r="B54" s="41" t="s">
        <v>63</v>
      </c>
      <c r="C54" s="42" t="s">
        <v>64</v>
      </c>
      <c r="D54" s="43">
        <v>34137</v>
      </c>
      <c r="E54" s="44" t="s">
        <v>36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32">
        <v>31</v>
      </c>
      <c r="B55" s="41" t="s">
        <v>65</v>
      </c>
      <c r="C55" s="42" t="s">
        <v>66</v>
      </c>
      <c r="D55" s="43">
        <v>34216</v>
      </c>
      <c r="E55" s="44" t="s">
        <v>36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1" ht="17.25" customHeight="1">
      <c r="A56" s="22"/>
      <c r="B56" s="23"/>
      <c r="C56" s="23"/>
      <c r="D56" s="24"/>
      <c r="E56" s="24"/>
      <c r="F56" s="4"/>
      <c r="G56" s="4"/>
      <c r="H56" s="4"/>
      <c r="I56" s="4"/>
      <c r="J56" s="4"/>
      <c r="K56" s="25"/>
    </row>
    <row r="57" spans="5:11" ht="16.5">
      <c r="E57" s="50" t="s">
        <v>21</v>
      </c>
      <c r="F57" s="50"/>
      <c r="G57" s="50"/>
      <c r="H57" s="50"/>
      <c r="I57" s="50"/>
      <c r="J57" s="50"/>
      <c r="K57" s="50"/>
    </row>
    <row r="58" spans="5:11" ht="16.5">
      <c r="E58" s="45" t="s">
        <v>26</v>
      </c>
      <c r="F58" s="45"/>
      <c r="G58" s="45"/>
      <c r="H58" s="45"/>
      <c r="I58" s="45"/>
      <c r="J58" s="45"/>
      <c r="K58" s="45"/>
    </row>
  </sheetData>
  <sheetProtection/>
  <mergeCells count="8">
    <mergeCell ref="E58:K58"/>
    <mergeCell ref="A5:K5"/>
    <mergeCell ref="A6:K6"/>
    <mergeCell ref="C11:K11"/>
    <mergeCell ref="C8:K8"/>
    <mergeCell ref="E57:K5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2014-03-10T04:25:13Z</dcterms:modified>
  <cp:category/>
  <cp:version/>
  <cp:contentType/>
  <cp:contentStatus/>
</cp:coreProperties>
</file>