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<sst xmlns="http://schemas.openxmlformats.org/spreadsheetml/2006/main" count="110" uniqueCount="74">
  <si>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</si>
  <si>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</si>
  <si>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</si>
  <si>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</si>
  <si>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</si>
  <si>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</si>
  <si>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</si>
  <si>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</si>
  <si>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</si>
  <si>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</si>
  <si>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</si>
  <si>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</si>
  <si>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</si>
  <si>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</si>
  <si>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</si>
  <si>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</si>
  <si>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</si>
  <si>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</si>
  <si>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</si>
  <si>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</si>
  <si>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</si>
  <si>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</si>
  <si>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</si>
  <si>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</si>
  <si>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</si>
  <si>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</si>
  <si>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</si>
  <si>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</si>
  <si>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Số tín chỉ: 4</t>
  </si>
  <si>
    <t>Môn học:  Tiếng anh A1 (FLF1101A1-7)</t>
  </si>
  <si>
    <t>Nguyễn  Hải Anh</t>
  </si>
  <si>
    <t>Nguyễn  Lã Lan Anh</t>
  </si>
  <si>
    <t>Lý Thị Ngọc Diễm</t>
  </si>
  <si>
    <t>07/03/1994</t>
  </si>
  <si>
    <t>Nguyễn  Mạnh Đức</t>
  </si>
  <si>
    <t>Phạm  Thị Thanh Dương</t>
  </si>
  <si>
    <t>Nguyễn  Thị Duyên</t>
  </si>
  <si>
    <t>Lê  Thị Diệu Hiền</t>
  </si>
  <si>
    <t>Vũ  Thị Hoa</t>
  </si>
  <si>
    <t>Phan Quỳnh  Hoa</t>
  </si>
  <si>
    <t>15/08/1994</t>
  </si>
  <si>
    <t>Nguyễn  Thị Huệ</t>
  </si>
  <si>
    <t>Nguyễn  Thị Hường</t>
  </si>
  <si>
    <t>Lý Thị Huyền</t>
  </si>
  <si>
    <t>04/09/1994</t>
  </si>
  <si>
    <t>Sầm Thị Mỹ Lệ</t>
  </si>
  <si>
    <t>26/09/1994</t>
  </si>
  <si>
    <t>Lương Thị Lý</t>
  </si>
  <si>
    <t>07/07/1993</t>
  </si>
  <si>
    <t>Lục Thị Miền</t>
  </si>
  <si>
    <t>07/01/1993</t>
  </si>
  <si>
    <t>Nguyễn  Kim Ngân</t>
  </si>
  <si>
    <t>Đào  Thị Ngân</t>
  </si>
  <si>
    <t>Phùng  Minh Ngọc</t>
  </si>
  <si>
    <t>Hoàng  Thị Nhân</t>
  </si>
  <si>
    <t>Trịnh  Công Phi</t>
  </si>
  <si>
    <t>Vũ  Thị Phượng</t>
  </si>
  <si>
    <t>Nguyễn  Thị Tố Tâm</t>
  </si>
  <si>
    <t>Ngô  Thị Tâm</t>
  </si>
  <si>
    <t>Lữ Thị  Thảo</t>
  </si>
  <si>
    <t>03/02/1994</t>
  </si>
  <si>
    <t>Ngân Thị  Thảo</t>
  </si>
  <si>
    <t>05/02/1994</t>
  </si>
  <si>
    <t>Hà  Thị Thu</t>
  </si>
  <si>
    <t>Nguyễn  Thanh Thuý</t>
  </si>
  <si>
    <t>Vi Thị Thu Thủy</t>
  </si>
  <si>
    <t>29/08/1993</t>
  </si>
  <si>
    <t>Trần  Thị Hoài Trang</t>
  </si>
  <si>
    <t>Phạm Thị Tuyên</t>
  </si>
  <si>
    <t>11/04/1994</t>
  </si>
  <si>
    <t>Nguyễn  Thị Khánh Vinh</t>
  </si>
  <si>
    <t>La Thị Hải Yến</t>
  </si>
  <si>
    <t>05/09/1994</t>
  </si>
  <si>
    <t>QH-2013-E KETOAN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</si>
</sst>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14" fontId="4" fillId="33" borderId="10" xfId="0" applyNumberFormat="1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 quotePrefix="1">
      <alignment horizontal="center" vertical="center"/>
    </xf>
    <xf numFmtId="0" fontId="4" fillId="33" borderId="10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PageLayoutView="0" workbookViewId="0" topLeftCell="A1">
      <selection activeCell="A57" sqref="A57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29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8" t="s">
        <v>28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25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2">
        <v>1</v>
      </c>
      <c r="B25" s="39">
        <v>13050271</v>
      </c>
      <c r="C25" s="40" t="s">
        <v>30</v>
      </c>
      <c r="D25" s="41">
        <v>34718</v>
      </c>
      <c r="E25" s="33"/>
      <c r="F25" s="27"/>
      <c r="G25" s="27"/>
      <c r="H25" s="27"/>
      <c r="I25" s="27"/>
      <c r="J25" s="34" t="e">
        <f aca="true" t="shared" si="0" ref="J25:J56">ROUND(($D$17*E25+$D$18*F25+$D$19*G25+$D$20*H25+$D$21*I25)/$D$22,1)</f>
        <v>#DIV/0!</v>
      </c>
      <c r="K25" s="43" t="s">
        <v>73</v>
      </c>
    </row>
    <row r="26" spans="1:11" s="11" customFormat="1" ht="17.25" customHeight="1">
      <c r="A26" s="32">
        <v>2</v>
      </c>
      <c r="B26" s="39">
        <v>13050268</v>
      </c>
      <c r="C26" s="40" t="s">
        <v>31</v>
      </c>
      <c r="D26" s="41">
        <v>34954</v>
      </c>
      <c r="E26" s="33"/>
      <c r="F26" s="27"/>
      <c r="G26" s="27"/>
      <c r="H26" s="27"/>
      <c r="I26" s="27"/>
      <c r="J26" s="34" t="e">
        <f t="shared" si="0"/>
        <v>#DIV/0!</v>
      </c>
      <c r="K26" s="43" t="s">
        <v>73</v>
      </c>
    </row>
    <row r="27" spans="1:11" s="11" customFormat="1" ht="17.25" customHeight="1">
      <c r="A27" s="32">
        <v>3</v>
      </c>
      <c r="B27" s="39">
        <v>13050275</v>
      </c>
      <c r="C27" s="40" t="s">
        <v>32</v>
      </c>
      <c r="D27" s="42" t="s">
        <v>33</v>
      </c>
      <c r="E27" s="33"/>
      <c r="F27" s="27"/>
      <c r="G27" s="27"/>
      <c r="H27" s="27"/>
      <c r="I27" s="27"/>
      <c r="J27" s="34" t="e">
        <f t="shared" si="0"/>
        <v>#DIV/0!</v>
      </c>
      <c r="K27" s="43" t="s">
        <v>73</v>
      </c>
    </row>
    <row r="28" spans="1:11" s="11" customFormat="1" ht="17.25" customHeight="1">
      <c r="A28" s="32">
        <v>4</v>
      </c>
      <c r="B28" s="39">
        <v>13050213</v>
      </c>
      <c r="C28" s="40" t="s">
        <v>34</v>
      </c>
      <c r="D28" s="41">
        <v>34981</v>
      </c>
      <c r="E28" s="33"/>
      <c r="F28" s="27"/>
      <c r="G28" s="27"/>
      <c r="H28" s="27"/>
      <c r="I28" s="27"/>
      <c r="J28" s="34" t="e">
        <f t="shared" si="0"/>
        <v>#DIV/0!</v>
      </c>
      <c r="K28" s="43" t="s">
        <v>73</v>
      </c>
    </row>
    <row r="29" spans="1:11" s="11" customFormat="1" ht="17.25" customHeight="1">
      <c r="A29" s="32">
        <v>5</v>
      </c>
      <c r="B29" s="39">
        <v>13050277</v>
      </c>
      <c r="C29" s="40" t="s">
        <v>35</v>
      </c>
      <c r="D29" s="41">
        <v>34677</v>
      </c>
      <c r="E29" s="33"/>
      <c r="F29" s="27"/>
      <c r="G29" s="27"/>
      <c r="H29" s="27"/>
      <c r="I29" s="27"/>
      <c r="J29" s="34" t="e">
        <f t="shared" si="0"/>
        <v>#DIV/0!</v>
      </c>
      <c r="K29" s="43" t="s">
        <v>73</v>
      </c>
    </row>
    <row r="30" spans="1:11" s="11" customFormat="1" ht="17.25" customHeight="1">
      <c r="A30" s="32">
        <v>6</v>
      </c>
      <c r="B30" s="39">
        <v>13050278</v>
      </c>
      <c r="C30" s="40" t="s">
        <v>36</v>
      </c>
      <c r="D30" s="41">
        <v>34820</v>
      </c>
      <c r="E30" s="33"/>
      <c r="F30" s="27"/>
      <c r="G30" s="27"/>
      <c r="H30" s="27"/>
      <c r="I30" s="27"/>
      <c r="J30" s="34" t="e">
        <f t="shared" si="0"/>
        <v>#DIV/0!</v>
      </c>
      <c r="K30" s="43" t="s">
        <v>73</v>
      </c>
    </row>
    <row r="31" spans="1:11" s="11" customFormat="1" ht="17.25" customHeight="1">
      <c r="A31" s="32">
        <v>7</v>
      </c>
      <c r="B31" s="39">
        <v>13050283</v>
      </c>
      <c r="C31" s="40" t="s">
        <v>37</v>
      </c>
      <c r="D31" s="41">
        <v>34912</v>
      </c>
      <c r="E31" s="33"/>
      <c r="F31" s="27"/>
      <c r="G31" s="27"/>
      <c r="H31" s="27"/>
      <c r="I31" s="27"/>
      <c r="J31" s="34" t="e">
        <f t="shared" si="0"/>
        <v>#DIV/0!</v>
      </c>
      <c r="K31" s="43" t="s">
        <v>73</v>
      </c>
    </row>
    <row r="32" spans="1:11" s="11" customFormat="1" ht="17.25" customHeight="1">
      <c r="A32" s="32">
        <v>8</v>
      </c>
      <c r="B32" s="39">
        <v>13050284</v>
      </c>
      <c r="C32" s="40" t="s">
        <v>38</v>
      </c>
      <c r="D32" s="41">
        <v>34886</v>
      </c>
      <c r="E32" s="33"/>
      <c r="F32" s="27"/>
      <c r="G32" s="27"/>
      <c r="H32" s="27"/>
      <c r="I32" s="27"/>
      <c r="J32" s="34" t="e">
        <f t="shared" si="0"/>
        <v>#DIV/0!</v>
      </c>
      <c r="K32" s="43" t="s">
        <v>73</v>
      </c>
    </row>
    <row r="33" spans="1:11" s="11" customFormat="1" ht="17.25" customHeight="1">
      <c r="A33" s="32">
        <v>9</v>
      </c>
      <c r="B33" s="39">
        <v>13050285</v>
      </c>
      <c r="C33" s="40" t="s">
        <v>39</v>
      </c>
      <c r="D33" s="42" t="s">
        <v>40</v>
      </c>
      <c r="E33" s="33"/>
      <c r="F33" s="27"/>
      <c r="G33" s="27"/>
      <c r="H33" s="27"/>
      <c r="I33" s="27"/>
      <c r="J33" s="34" t="e">
        <f t="shared" si="0"/>
        <v>#DIV/0!</v>
      </c>
      <c r="K33" s="43" t="s">
        <v>73</v>
      </c>
    </row>
    <row r="34" spans="1:11" s="11" customFormat="1" ht="17.25" customHeight="1">
      <c r="A34" s="32">
        <v>10</v>
      </c>
      <c r="B34" s="39">
        <v>13050288</v>
      </c>
      <c r="C34" s="40" t="s">
        <v>41</v>
      </c>
      <c r="D34" s="41">
        <v>34931</v>
      </c>
      <c r="E34" s="33"/>
      <c r="F34" s="27"/>
      <c r="G34" s="27"/>
      <c r="H34" s="27"/>
      <c r="I34" s="27"/>
      <c r="J34" s="34" t="e">
        <f t="shared" si="0"/>
        <v>#DIV/0!</v>
      </c>
      <c r="K34" s="43" t="s">
        <v>73</v>
      </c>
    </row>
    <row r="35" spans="1:11" s="11" customFormat="1" ht="17.25" customHeight="1">
      <c r="A35" s="32">
        <v>11</v>
      </c>
      <c r="B35" s="39">
        <v>13050290</v>
      </c>
      <c r="C35" s="40" t="s">
        <v>42</v>
      </c>
      <c r="D35" s="41">
        <v>34802</v>
      </c>
      <c r="E35" s="33"/>
      <c r="F35" s="27"/>
      <c r="G35" s="27"/>
      <c r="H35" s="27"/>
      <c r="I35" s="27"/>
      <c r="J35" s="34" t="e">
        <f t="shared" si="0"/>
        <v>#DIV/0!</v>
      </c>
      <c r="K35" s="43" t="s">
        <v>73</v>
      </c>
    </row>
    <row r="36" spans="1:11" s="11" customFormat="1" ht="17.25" customHeight="1">
      <c r="A36" s="32">
        <v>12</v>
      </c>
      <c r="B36" s="39">
        <v>13050294</v>
      </c>
      <c r="C36" s="40" t="s">
        <v>43</v>
      </c>
      <c r="D36" s="42" t="s">
        <v>44</v>
      </c>
      <c r="E36" s="33"/>
      <c r="F36" s="27"/>
      <c r="G36" s="27"/>
      <c r="H36" s="27"/>
      <c r="I36" s="27"/>
      <c r="J36" s="34" t="e">
        <f t="shared" si="0"/>
        <v>#DIV/0!</v>
      </c>
      <c r="K36" s="43" t="s">
        <v>73</v>
      </c>
    </row>
    <row r="37" spans="1:11" s="11" customFormat="1" ht="17.25" customHeight="1">
      <c r="A37" s="32">
        <v>13</v>
      </c>
      <c r="B37" s="39">
        <v>13050295</v>
      </c>
      <c r="C37" s="40" t="s">
        <v>45</v>
      </c>
      <c r="D37" s="42" t="s">
        <v>46</v>
      </c>
      <c r="E37" s="33"/>
      <c r="F37" s="27"/>
      <c r="G37" s="27"/>
      <c r="H37" s="27"/>
      <c r="I37" s="27"/>
      <c r="J37" s="34" t="e">
        <f t="shared" si="0"/>
        <v>#DIV/0!</v>
      </c>
      <c r="K37" s="43" t="s">
        <v>73</v>
      </c>
    </row>
    <row r="38" spans="1:11" s="11" customFormat="1" ht="17.25" customHeight="1">
      <c r="A38" s="32">
        <v>14</v>
      </c>
      <c r="B38" s="39">
        <v>13050300</v>
      </c>
      <c r="C38" s="40" t="s">
        <v>47</v>
      </c>
      <c r="D38" s="42" t="s">
        <v>48</v>
      </c>
      <c r="E38" s="33"/>
      <c r="F38" s="27"/>
      <c r="G38" s="27"/>
      <c r="H38" s="27"/>
      <c r="I38" s="27"/>
      <c r="J38" s="34" t="e">
        <f t="shared" si="0"/>
        <v>#DIV/0!</v>
      </c>
      <c r="K38" s="43" t="s">
        <v>73</v>
      </c>
    </row>
    <row r="39" spans="1:11" s="11" customFormat="1" ht="17.25" customHeight="1">
      <c r="A39" s="32">
        <v>15</v>
      </c>
      <c r="B39" s="39">
        <v>13050302</v>
      </c>
      <c r="C39" s="40" t="s">
        <v>49</v>
      </c>
      <c r="D39" s="42" t="s">
        <v>50</v>
      </c>
      <c r="E39" s="33"/>
      <c r="F39" s="27"/>
      <c r="G39" s="27"/>
      <c r="H39" s="27"/>
      <c r="I39" s="27"/>
      <c r="J39" s="34" t="e">
        <f t="shared" si="0"/>
        <v>#DIV/0!</v>
      </c>
      <c r="K39" s="43" t="s">
        <v>73</v>
      </c>
    </row>
    <row r="40" spans="1:11" s="11" customFormat="1" ht="17.25" customHeight="1">
      <c r="A40" s="32">
        <v>16</v>
      </c>
      <c r="B40" s="39">
        <v>13050304</v>
      </c>
      <c r="C40" s="40" t="s">
        <v>51</v>
      </c>
      <c r="D40" s="41">
        <v>34432</v>
      </c>
      <c r="E40" s="33"/>
      <c r="F40" s="27"/>
      <c r="G40" s="27"/>
      <c r="H40" s="27"/>
      <c r="I40" s="27"/>
      <c r="J40" s="34" t="e">
        <f t="shared" si="0"/>
        <v>#DIV/0!</v>
      </c>
      <c r="K40" s="43" t="s">
        <v>73</v>
      </c>
    </row>
    <row r="41" spans="1:11" s="11" customFormat="1" ht="17.25" customHeight="1">
      <c r="A41" s="32">
        <v>17</v>
      </c>
      <c r="B41" s="39">
        <v>13050303</v>
      </c>
      <c r="C41" s="40" t="s">
        <v>52</v>
      </c>
      <c r="D41" s="41">
        <v>34769</v>
      </c>
      <c r="E41" s="33"/>
      <c r="F41" s="27"/>
      <c r="G41" s="27"/>
      <c r="H41" s="27"/>
      <c r="I41" s="27"/>
      <c r="J41" s="34" t="e">
        <f t="shared" si="0"/>
        <v>#DIV/0!</v>
      </c>
      <c r="K41" s="43" t="s">
        <v>73</v>
      </c>
    </row>
    <row r="42" spans="1:11" s="11" customFormat="1" ht="17.25" customHeight="1">
      <c r="A42" s="32">
        <v>18</v>
      </c>
      <c r="B42" s="39">
        <v>13050306</v>
      </c>
      <c r="C42" s="40" t="s">
        <v>53</v>
      </c>
      <c r="D42" s="41">
        <v>34979</v>
      </c>
      <c r="E42" s="33"/>
      <c r="F42" s="27"/>
      <c r="G42" s="27"/>
      <c r="H42" s="27"/>
      <c r="I42" s="27"/>
      <c r="J42" s="34" t="e">
        <f t="shared" si="0"/>
        <v>#DIV/0!</v>
      </c>
      <c r="K42" s="43" t="s">
        <v>73</v>
      </c>
    </row>
    <row r="43" spans="1:11" s="11" customFormat="1" ht="17.25" customHeight="1">
      <c r="A43" s="32">
        <v>19</v>
      </c>
      <c r="B43" s="39">
        <v>13050307</v>
      </c>
      <c r="C43" s="40" t="s">
        <v>54</v>
      </c>
      <c r="D43" s="41">
        <v>34781</v>
      </c>
      <c r="E43" s="33"/>
      <c r="F43" s="27"/>
      <c r="G43" s="27"/>
      <c r="H43" s="27"/>
      <c r="I43" s="27"/>
      <c r="J43" s="34" t="e">
        <f t="shared" si="0"/>
        <v>#DIV/0!</v>
      </c>
      <c r="K43" s="43" t="s">
        <v>73</v>
      </c>
    </row>
    <row r="44" spans="1:11" s="11" customFormat="1" ht="17.25" customHeight="1">
      <c r="A44" s="32">
        <v>20</v>
      </c>
      <c r="B44" s="39">
        <v>13050312</v>
      </c>
      <c r="C44" s="40" t="s">
        <v>55</v>
      </c>
      <c r="D44" s="41">
        <v>34724</v>
      </c>
      <c r="E44" s="33"/>
      <c r="F44" s="27"/>
      <c r="G44" s="27"/>
      <c r="H44" s="27"/>
      <c r="I44" s="27"/>
      <c r="J44" s="34" t="e">
        <f>ROUND(($D$17*E44+$D$18*F44+$D$19*G44+$D$20*H44+$D$21*I44)/$D$22,1)</f>
        <v>#DIV/0!</v>
      </c>
      <c r="K44" s="43" t="s">
        <v>73</v>
      </c>
    </row>
    <row r="45" spans="1:11" s="11" customFormat="1" ht="17.25" customHeight="1">
      <c r="A45" s="32">
        <v>21</v>
      </c>
      <c r="B45" s="39">
        <v>13050315</v>
      </c>
      <c r="C45" s="40" t="s">
        <v>56</v>
      </c>
      <c r="D45" s="41">
        <v>34818</v>
      </c>
      <c r="E45" s="33"/>
      <c r="F45" s="27"/>
      <c r="G45" s="27"/>
      <c r="H45" s="27"/>
      <c r="I45" s="27"/>
      <c r="J45" s="34" t="e">
        <f t="shared" si="0"/>
        <v>#DIV/0!</v>
      </c>
      <c r="K45" s="43" t="s">
        <v>73</v>
      </c>
    </row>
    <row r="46" spans="1:11" s="11" customFormat="1" ht="17.25" customHeight="1">
      <c r="A46" s="32">
        <v>22</v>
      </c>
      <c r="B46" s="39">
        <v>13050318</v>
      </c>
      <c r="C46" s="40" t="s">
        <v>57</v>
      </c>
      <c r="D46" s="41">
        <v>34523</v>
      </c>
      <c r="E46" s="33"/>
      <c r="F46" s="27"/>
      <c r="G46" s="27"/>
      <c r="H46" s="27"/>
      <c r="I46" s="27"/>
      <c r="J46" s="34" t="e">
        <f t="shared" si="0"/>
        <v>#DIV/0!</v>
      </c>
      <c r="K46" s="43" t="s">
        <v>73</v>
      </c>
    </row>
    <row r="47" spans="1:11" s="11" customFormat="1" ht="17.25" customHeight="1">
      <c r="A47" s="32">
        <v>23</v>
      </c>
      <c r="B47" s="39">
        <v>13050317</v>
      </c>
      <c r="C47" s="40" t="s">
        <v>58</v>
      </c>
      <c r="D47" s="41">
        <v>34409</v>
      </c>
      <c r="E47" s="33"/>
      <c r="F47" s="27"/>
      <c r="G47" s="27"/>
      <c r="H47" s="27"/>
      <c r="I47" s="27"/>
      <c r="J47" s="34" t="e">
        <f t="shared" si="0"/>
        <v>#DIV/0!</v>
      </c>
      <c r="K47" s="43" t="s">
        <v>73</v>
      </c>
    </row>
    <row r="48" spans="1:11" s="11" customFormat="1" ht="17.25" customHeight="1">
      <c r="A48" s="32">
        <v>24</v>
      </c>
      <c r="B48" s="39">
        <v>13050324</v>
      </c>
      <c r="C48" s="40" t="s">
        <v>59</v>
      </c>
      <c r="D48" s="42" t="s">
        <v>60</v>
      </c>
      <c r="E48" s="33"/>
      <c r="F48" s="27"/>
      <c r="G48" s="27"/>
      <c r="H48" s="27"/>
      <c r="I48" s="27"/>
      <c r="J48" s="34" t="e">
        <f t="shared" si="0"/>
        <v>#DIV/0!</v>
      </c>
      <c r="K48" s="43" t="s">
        <v>73</v>
      </c>
    </row>
    <row r="49" spans="1:11" s="11" customFormat="1" ht="17.25" customHeight="1">
      <c r="A49" s="32">
        <v>25</v>
      </c>
      <c r="B49" s="39">
        <v>13050325</v>
      </c>
      <c r="C49" s="40" t="s">
        <v>61</v>
      </c>
      <c r="D49" s="42" t="s">
        <v>62</v>
      </c>
      <c r="E49" s="33"/>
      <c r="F49" s="27"/>
      <c r="G49" s="27"/>
      <c r="H49" s="27"/>
      <c r="I49" s="27"/>
      <c r="J49" s="34" t="e">
        <f t="shared" si="0"/>
        <v>#DIV/0!</v>
      </c>
      <c r="K49" s="43" t="s">
        <v>73</v>
      </c>
    </row>
    <row r="50" spans="1:11" s="11" customFormat="1" ht="17.25" customHeight="1">
      <c r="A50" s="32">
        <v>26</v>
      </c>
      <c r="B50" s="39">
        <v>13050327</v>
      </c>
      <c r="C50" s="40" t="s">
        <v>63</v>
      </c>
      <c r="D50" s="41">
        <v>34990</v>
      </c>
      <c r="E50" s="33"/>
      <c r="F50" s="27"/>
      <c r="G50" s="27"/>
      <c r="H50" s="27"/>
      <c r="I50" s="27"/>
      <c r="J50" s="34" t="e">
        <f t="shared" si="0"/>
        <v>#DIV/0!</v>
      </c>
      <c r="K50" s="43" t="s">
        <v>73</v>
      </c>
    </row>
    <row r="51" spans="1:11" s="11" customFormat="1" ht="17.25" customHeight="1">
      <c r="A51" s="32">
        <v>27</v>
      </c>
      <c r="B51" s="39">
        <v>13050329</v>
      </c>
      <c r="C51" s="40" t="s">
        <v>64</v>
      </c>
      <c r="D51" s="41">
        <v>35003</v>
      </c>
      <c r="E51" s="33"/>
      <c r="F51" s="27"/>
      <c r="G51" s="27"/>
      <c r="H51" s="27"/>
      <c r="I51" s="27"/>
      <c r="J51" s="34" t="e">
        <f t="shared" si="0"/>
        <v>#DIV/0!</v>
      </c>
      <c r="K51" s="43" t="s">
        <v>73</v>
      </c>
    </row>
    <row r="52" spans="1:11" s="11" customFormat="1" ht="17.25" customHeight="1">
      <c r="A52" s="32">
        <v>28</v>
      </c>
      <c r="B52" s="39">
        <v>13050331</v>
      </c>
      <c r="C52" s="40" t="s">
        <v>65</v>
      </c>
      <c r="D52" s="42" t="s">
        <v>66</v>
      </c>
      <c r="E52" s="33"/>
      <c r="F52" s="27"/>
      <c r="G52" s="27"/>
      <c r="H52" s="27"/>
      <c r="I52" s="27"/>
      <c r="J52" s="34" t="e">
        <f t="shared" si="0"/>
        <v>#DIV/0!</v>
      </c>
      <c r="K52" s="43" t="s">
        <v>73</v>
      </c>
    </row>
    <row r="53" spans="1:11" s="11" customFormat="1" ht="17.25" customHeight="1">
      <c r="A53" s="32">
        <v>29</v>
      </c>
      <c r="B53" s="39">
        <v>13050335</v>
      </c>
      <c r="C53" s="40" t="s">
        <v>67</v>
      </c>
      <c r="D53" s="41">
        <v>34785</v>
      </c>
      <c r="E53" s="33"/>
      <c r="F53" s="27"/>
      <c r="G53" s="27"/>
      <c r="H53" s="27"/>
      <c r="I53" s="27"/>
      <c r="J53" s="34" t="e">
        <f t="shared" si="0"/>
        <v>#DIV/0!</v>
      </c>
      <c r="K53" s="43" t="s">
        <v>73</v>
      </c>
    </row>
    <row r="54" spans="1:11" s="11" customFormat="1" ht="17.25" customHeight="1">
      <c r="A54" s="32">
        <v>30</v>
      </c>
      <c r="B54" s="39">
        <v>13050342</v>
      </c>
      <c r="C54" s="40" t="s">
        <v>68</v>
      </c>
      <c r="D54" s="42" t="s">
        <v>69</v>
      </c>
      <c r="E54" s="33"/>
      <c r="F54" s="27"/>
      <c r="G54" s="27"/>
      <c r="H54" s="27"/>
      <c r="I54" s="27"/>
      <c r="J54" s="34" t="e">
        <f t="shared" si="0"/>
        <v>#DIV/0!</v>
      </c>
      <c r="K54" s="43" t="s">
        <v>73</v>
      </c>
    </row>
    <row r="55" spans="1:11" s="11" customFormat="1" ht="17.25" customHeight="1">
      <c r="A55" s="32">
        <v>31</v>
      </c>
      <c r="B55" s="39">
        <v>13050344</v>
      </c>
      <c r="C55" s="40" t="s">
        <v>70</v>
      </c>
      <c r="D55" s="41">
        <v>34396</v>
      </c>
      <c r="E55" s="33"/>
      <c r="F55" s="27"/>
      <c r="G55" s="27"/>
      <c r="H55" s="27"/>
      <c r="I55" s="27"/>
      <c r="J55" s="34" t="e">
        <f t="shared" si="0"/>
        <v>#DIV/0!</v>
      </c>
      <c r="K55" s="43" t="s">
        <v>73</v>
      </c>
    </row>
    <row r="56" spans="1:11" s="11" customFormat="1" ht="17.25" customHeight="1">
      <c r="A56" s="32">
        <v>32</v>
      </c>
      <c r="B56" s="39">
        <v>13050347</v>
      </c>
      <c r="C56" s="40" t="s">
        <v>71</v>
      </c>
      <c r="D56" s="42" t="s">
        <v>72</v>
      </c>
      <c r="E56" s="33"/>
      <c r="F56" s="27"/>
      <c r="G56" s="27"/>
      <c r="H56" s="27"/>
      <c r="I56" s="27"/>
      <c r="J56" s="34" t="e">
        <f t="shared" si="0"/>
        <v>#DIV/0!</v>
      </c>
      <c r="K56" s="43" t="s">
        <v>73</v>
      </c>
    </row>
    <row r="58" spans="6:10" ht="16.5">
      <c r="F58" s="28"/>
      <c r="G58" s="28"/>
      <c r="H58" s="29" t="s">
        <v>23</v>
      </c>
      <c r="I58" s="29"/>
      <c r="J58" s="29"/>
    </row>
    <row r="59" spans="6:10" ht="16.5">
      <c r="F59" s="30"/>
      <c r="G59" s="30"/>
      <c r="H59" s="30"/>
      <c r="I59" s="31" t="s">
        <v>15</v>
      </c>
      <c r="J59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56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2013-10-09T07:23:08Z</dcterms:modified>
  <cp:category/>
  <cp:version/>
  <cp:contentType/>
  <cp:contentStatus/>
</cp:coreProperties>
</file>