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<sst xmlns="http://schemas.openxmlformats.org/spreadsheetml/2006/main" count="297" uniqueCount="217">
  <si>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</si>
  <si>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</si>
  <si>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</si>
  <si>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</si>
  <si>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</si>
  <si>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</si>
  <si>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</si>
  <si>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</si>
  <si>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</si>
  <si>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</si>
  <si>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</si>
  <si>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</si>
  <si>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</si>
  <si>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</si>
  <si>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</si>
  <si>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</si>
  <si>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</si>
  <si>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</si>
  <si>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</si>
  <si>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</si>
  <si>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</si>
  <si>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</si>
  <si>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</si>
  <si>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</si>
  <si>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</si>
  <si>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</si>
  <si>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</si>
  <si>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</si>
  <si>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 10050557</t>
  </si>
  <si>
    <t> Hoàng Thị Tú Anh</t>
  </si>
  <si>
    <t> 09050413</t>
  </si>
  <si>
    <t> Lê Vân Anh</t>
  </si>
  <si>
    <t> 10053334</t>
  </si>
  <si>
    <t> Trần Thị Vân Anh</t>
  </si>
  <si>
    <t> 10053230</t>
  </si>
  <si>
    <t> Vũ Thị Anh</t>
  </si>
  <si>
    <t> 10053231</t>
  </si>
  <si>
    <t> Hồ Ngọc Ánh</t>
  </si>
  <si>
    <t> 10053337</t>
  </si>
  <si>
    <t> Lê Thị Chinh</t>
  </si>
  <si>
    <t> 10050542</t>
  </si>
  <si>
    <t> Nguyễn Văn Công</t>
  </si>
  <si>
    <t> 10053338</t>
  </si>
  <si>
    <t> Nguyễn Ngọc Diệp</t>
  </si>
  <si>
    <t> 09053229</t>
  </si>
  <si>
    <t> Lê Lệ Dung</t>
  </si>
  <si>
    <t> 09050340</t>
  </si>
  <si>
    <t> Tống Mĩ Dung</t>
  </si>
  <si>
    <t> 11053239</t>
  </si>
  <si>
    <t> Đinh Thùy Duyên</t>
  </si>
  <si>
    <t> 11050039</t>
  </si>
  <si>
    <t> Đào Linh Giang</t>
  </si>
  <si>
    <t> 11050040</t>
  </si>
  <si>
    <t> Đào Thị Thanh Giang</t>
  </si>
  <si>
    <t> 09050423</t>
  </si>
  <si>
    <t> Nguyễn Duy Giang</t>
  </si>
  <si>
    <t> 10050277</t>
  </si>
  <si>
    <t> Dư Ngân Hà</t>
  </si>
  <si>
    <t> 10053343</t>
  </si>
  <si>
    <t> Nghiêm Thu Hà</t>
  </si>
  <si>
    <t> 10053243</t>
  </si>
  <si>
    <t> Cao Thị Hải</t>
  </si>
  <si>
    <t> 10053248</t>
  </si>
  <si>
    <t> Vũ Thị Hạnh</t>
  </si>
  <si>
    <t> 10053250</t>
  </si>
  <si>
    <t> Trần Thị Hảo</t>
  </si>
  <si>
    <t> 11053314</t>
  </si>
  <si>
    <t> Đoàn Thị Hằng</t>
  </si>
  <si>
    <t> 10053245</t>
  </si>
  <si>
    <t> Nguyễn Thị Hằng</t>
  </si>
  <si>
    <t> 11050054</t>
  </si>
  <si>
    <t> Đào Thị Thu Hiền</t>
  </si>
  <si>
    <t> 10050613</t>
  </si>
  <si>
    <t> Nguyễn Thị Hiền</t>
  </si>
  <si>
    <t> 10053350</t>
  </si>
  <si>
    <t> Nguyễn Thị Thương Hiền</t>
  </si>
  <si>
    <t> 09050435</t>
  </si>
  <si>
    <t> Nguyễn Văn Hiệp</t>
  </si>
  <si>
    <t> 10053253</t>
  </si>
  <si>
    <t> Phạm Thị Hồng Hiếu</t>
  </si>
  <si>
    <t> 10053352</t>
  </si>
  <si>
    <t> Đồng Thị Phương Hoa</t>
  </si>
  <si>
    <t> 09050438</t>
  </si>
  <si>
    <t> Nghiêm Thị Hoa</t>
  </si>
  <si>
    <t> 10050360</t>
  </si>
  <si>
    <t> Ngô Thị Hoa</t>
  </si>
  <si>
    <t> 10050287</t>
  </si>
  <si>
    <t> Phạm Thị Phương Hoa</t>
  </si>
  <si>
    <t> 10053254</t>
  </si>
  <si>
    <t> Phạm Thị Khánh Hoà</t>
  </si>
  <si>
    <t> 10053255</t>
  </si>
  <si>
    <t> Trần Thị Khánh Hoà</t>
  </si>
  <si>
    <t> 10053257</t>
  </si>
  <si>
    <t> Hà Thanh Hồng</t>
  </si>
  <si>
    <t> 10050290</t>
  </si>
  <si>
    <t> Hà Hiểu Huế</t>
  </si>
  <si>
    <t> 10053258</t>
  </si>
  <si>
    <t> Bùi Thuý Huệ</t>
  </si>
  <si>
    <t> 11053318</t>
  </si>
  <si>
    <t> Bùi Hữu Hưng</t>
  </si>
  <si>
    <t> 10053358</t>
  </si>
  <si>
    <t> Lê Lan Hương</t>
  </si>
  <si>
    <t> 10053359</t>
  </si>
  <si>
    <t> Lê Mai Hương</t>
  </si>
  <si>
    <t> 11050074</t>
  </si>
  <si>
    <t> Nguyễn Khánh</t>
  </si>
  <si>
    <t> 10053263</t>
  </si>
  <si>
    <t> Nguyễn Thị Phương Liên</t>
  </si>
  <si>
    <t> 09050449</t>
  </si>
  <si>
    <t> Nguyễn Thị Thu Liễu</t>
  </si>
  <si>
    <t> 09050445</t>
  </si>
  <si>
    <t> Nguyễn Thị Thuỳ Linh</t>
  </si>
  <si>
    <t> 09050451</t>
  </si>
  <si>
    <t> Ma Thành Long</t>
  </si>
  <si>
    <t> 10050063</t>
  </si>
  <si>
    <t> Trần Thăng Long</t>
  </si>
  <si>
    <t> 10050565</t>
  </si>
  <si>
    <t> Tống Thị Minh</t>
  </si>
  <si>
    <t> 10050510</t>
  </si>
  <si>
    <t> Nông Thị Na</t>
  </si>
  <si>
    <t> 10053278</t>
  </si>
  <si>
    <t> Nguyễn Thị Nga</t>
  </si>
  <si>
    <t> 10053279</t>
  </si>
  <si>
    <t> Nguyễn Thị Quỳnh Nga</t>
  </si>
  <si>
    <t> 11053329</t>
  </si>
  <si>
    <t> Lê Thị Ngà</t>
  </si>
  <si>
    <t> 11050113</t>
  </si>
  <si>
    <t> Đỗ Hồng Ngân</t>
  </si>
  <si>
    <t> 10053284</t>
  </si>
  <si>
    <t> Trần Thị Minh Ngọc</t>
  </si>
  <si>
    <t> 11053330</t>
  </si>
  <si>
    <t> Từ Bích Ngọc</t>
  </si>
  <si>
    <t> 10050519</t>
  </si>
  <si>
    <t> Xa Thái Ngọc</t>
  </si>
  <si>
    <t> 10053287</t>
  </si>
  <si>
    <t> Nguyễn Thị Thanh Nhàn</t>
  </si>
  <si>
    <t> 10050085</t>
  </si>
  <si>
    <t> Trần Trang Nhung</t>
  </si>
  <si>
    <t> 10050523</t>
  </si>
  <si>
    <t> Đàm Ngọc Oanh</t>
  </si>
  <si>
    <t> 09050377</t>
  </si>
  <si>
    <t> Nguyễn Thanh Phong</t>
  </si>
  <si>
    <t> 10050090</t>
  </si>
  <si>
    <t> Đỗ Thu Phương</t>
  </si>
  <si>
    <t> 10053296</t>
  </si>
  <si>
    <t> Nguyễn Mai Phương</t>
  </si>
  <si>
    <t> 10053297</t>
  </si>
  <si>
    <t> Phí Thị Thu Phương</t>
  </si>
  <si>
    <t> 10050617</t>
  </si>
  <si>
    <t> Hoàng Gia Song</t>
  </si>
  <si>
    <t> 10050105</t>
  </si>
  <si>
    <t> Nguyễn Hữu Thành</t>
  </si>
  <si>
    <t> 11050632</t>
  </si>
  <si>
    <t> Hoàng Thị Thảo</t>
  </si>
  <si>
    <t> 10050572</t>
  </si>
  <si>
    <t> Nguyễn Thị Phương Thảo</t>
  </si>
  <si>
    <t> 10050338</t>
  </si>
  <si>
    <t> Nguyễn Thu Thảo</t>
  </si>
  <si>
    <t> 10053384</t>
  </si>
  <si>
    <t> Trần Thị Minh Thảo</t>
  </si>
  <si>
    <t> 10053304</t>
  </si>
  <si>
    <t> Vũ Phương Thảo</t>
  </si>
  <si>
    <t> 10050110</t>
  </si>
  <si>
    <t> Nguyễn Tiến Thắng</t>
  </si>
  <si>
    <t> 09050462</t>
  </si>
  <si>
    <t> Trần Thị Thơ</t>
  </si>
  <si>
    <t> 09050390</t>
  </si>
  <si>
    <t> Nguyễn Thị Thu</t>
  </si>
  <si>
    <t> 09050392</t>
  </si>
  <si>
    <t> Đinh Thị Thuỳ</t>
  </si>
  <si>
    <t> 10050118</t>
  </si>
  <si>
    <t> Đào Thu Thuỷ</t>
  </si>
  <si>
    <t> 09050468</t>
  </si>
  <si>
    <t> Mai Thị Thu Thuỷ</t>
  </si>
  <si>
    <t> 10053313</t>
  </si>
  <si>
    <t> Nguyễn Thị Thu Thuỷ</t>
  </si>
  <si>
    <t> 11053344</t>
  </si>
  <si>
    <t> Lê Thanh Thúy</t>
  </si>
  <si>
    <t> 10053317</t>
  </si>
  <si>
    <t> Đặng Thị Huyền Trang</t>
  </si>
  <si>
    <t> 10053319</t>
  </si>
  <si>
    <t> Đoàn Hà Trang</t>
  </si>
  <si>
    <t> 11053293</t>
  </si>
  <si>
    <t> Nguyễn Quỳnh Trang</t>
  </si>
  <si>
    <t> 08050220</t>
  </si>
  <si>
    <t> Nguyễn Thị Minh Trang</t>
  </si>
  <si>
    <t> 10053321</t>
  </si>
  <si>
    <t> Nguyễn Thu Trang</t>
  </si>
  <si>
    <t> 10050125</t>
  </si>
  <si>
    <t> 09053320</t>
  </si>
  <si>
    <t> Phùng Thị Minh Trang</t>
  </si>
  <si>
    <t> 11053297</t>
  </si>
  <si>
    <t> Nguyễn Thế Tuyên</t>
  </si>
  <si>
    <t> 10050132</t>
  </si>
  <si>
    <t> Nguyễn Thị Tuyết</t>
  </si>
  <si>
    <t> 10050137</t>
  </si>
  <si>
    <t> Ngô Thị Vân</t>
  </si>
  <si>
    <t> 10053328</t>
  </si>
  <si>
    <t> Ngô Thị Yến</t>
  </si>
  <si>
    <t> QH-2010-E KTPT</t>
  </si>
  <si>
    <t> QH-2009-E KTCT</t>
  </si>
  <si>
    <t> QH-2010-E TCNH-LK</t>
  </si>
  <si>
    <t> QH-2010-E KTCT</t>
  </si>
  <si>
    <t> QH-2009-E TCNH-LK</t>
  </si>
  <si>
    <t> QH-2009-E KTPT</t>
  </si>
  <si>
    <t> QH-2011-E TCNH-LK</t>
  </si>
  <si>
    <t> QH-2011-E TCNH</t>
  </si>
  <si>
    <t> QH-2010-E KETOAN</t>
  </si>
  <si>
    <t> QH-2011-E KETOAN</t>
  </si>
  <si>
    <t> QH-2010-E TCNH</t>
  </si>
  <si>
    <t> QH-2011-E TCNH-CLC</t>
  </si>
  <si>
    <t> QH-2008-E KTCT</t>
  </si>
  <si>
    <t>Số tín chỉ: 3</t>
  </si>
  <si>
    <t xml:space="preserve">Môn học:  Tài chính doanh nghiệp 2 </t>
  </si>
  <si>
    <t>Mã lớp: BSA3030 hè</t>
  </si>
  <si>
    <t> 10053367</t>
  </si>
  <si>
    <t> Nguyễn Phương Linh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</si>
</sst>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57" applyFont="1" applyFill="1" applyBorder="1" applyAlignment="1">
      <alignment horizontal="left" vertical="center" wrapText="1"/>
      <protection/>
    </xf>
    <xf numFmtId="14" fontId="51" fillId="33" borderId="10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10">
      <selection activeCell="K25" sqref="K25:K11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213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212</v>
      </c>
      <c r="B6" s="50"/>
      <c r="C6" s="50"/>
      <c r="D6" s="50"/>
      <c r="E6" s="50" t="s">
        <v>214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1" t="s">
        <v>28</v>
      </c>
      <c r="C25" s="51" t="s">
        <v>29</v>
      </c>
      <c r="D25" s="52">
        <v>34003</v>
      </c>
      <c r="E25" s="40"/>
      <c r="F25" s="27"/>
      <c r="G25" s="27"/>
      <c r="H25" s="27"/>
      <c r="I25" s="27"/>
      <c r="J25" s="46" t="e">
        <f aca="true" t="shared" si="0" ref="J25:J87">ROUND(($D$17*E25+$D$18*F25+$D$19*G25+$D$20*H25+$D$21*I25)/$D$22,1)</f>
        <v>#DIV/0!</v>
      </c>
      <c r="K25" s="51" t="s">
        <v>199</v>
      </c>
    </row>
    <row r="26" spans="1:11" s="11" customFormat="1" ht="17.25" customHeight="1">
      <c r="A26" s="39">
        <v>2</v>
      </c>
      <c r="B26" s="51" t="s">
        <v>30</v>
      </c>
      <c r="C26" s="51" t="s">
        <v>31</v>
      </c>
      <c r="D26" s="52">
        <v>33562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200</v>
      </c>
    </row>
    <row r="27" spans="1:11" s="11" customFormat="1" ht="17.25" customHeight="1">
      <c r="A27" s="39">
        <v>3</v>
      </c>
      <c r="B27" s="51" t="s">
        <v>32</v>
      </c>
      <c r="C27" s="51" t="s">
        <v>33</v>
      </c>
      <c r="D27" s="52">
        <v>33175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201</v>
      </c>
    </row>
    <row r="28" spans="1:11" s="11" customFormat="1" ht="17.25" customHeight="1">
      <c r="A28" s="39">
        <v>4</v>
      </c>
      <c r="B28" s="51" t="s">
        <v>34</v>
      </c>
      <c r="C28" s="51" t="s">
        <v>35</v>
      </c>
      <c r="D28" s="52">
        <v>33245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201</v>
      </c>
    </row>
    <row r="29" spans="1:11" s="11" customFormat="1" ht="17.25" customHeight="1">
      <c r="A29" s="39">
        <v>5</v>
      </c>
      <c r="B29" s="51" t="s">
        <v>36</v>
      </c>
      <c r="C29" s="51" t="s">
        <v>37</v>
      </c>
      <c r="D29" s="52">
        <v>33311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201</v>
      </c>
    </row>
    <row r="30" spans="1:11" s="11" customFormat="1" ht="17.25" customHeight="1">
      <c r="A30" s="39">
        <v>6</v>
      </c>
      <c r="B30" s="51" t="s">
        <v>38</v>
      </c>
      <c r="C30" s="51" t="s">
        <v>39</v>
      </c>
      <c r="D30" s="52">
        <v>33520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201</v>
      </c>
    </row>
    <row r="31" spans="1:11" s="11" customFormat="1" ht="17.25" customHeight="1">
      <c r="A31" s="39">
        <v>7</v>
      </c>
      <c r="B31" s="51" t="s">
        <v>40</v>
      </c>
      <c r="C31" s="51" t="s">
        <v>41</v>
      </c>
      <c r="D31" s="52">
        <v>33656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202</v>
      </c>
    </row>
    <row r="32" spans="1:11" s="11" customFormat="1" ht="17.25" customHeight="1">
      <c r="A32" s="39">
        <v>8</v>
      </c>
      <c r="B32" s="51" t="s">
        <v>42</v>
      </c>
      <c r="C32" s="51" t="s">
        <v>43</v>
      </c>
      <c r="D32" s="52">
        <v>33353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201</v>
      </c>
    </row>
    <row r="33" spans="1:11" s="11" customFormat="1" ht="17.25" customHeight="1">
      <c r="A33" s="39">
        <v>9</v>
      </c>
      <c r="B33" s="51" t="s">
        <v>44</v>
      </c>
      <c r="C33" s="51" t="s">
        <v>45</v>
      </c>
      <c r="D33" s="52">
        <v>33077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203</v>
      </c>
    </row>
    <row r="34" spans="1:11" s="11" customFormat="1" ht="17.25" customHeight="1">
      <c r="A34" s="39">
        <v>10</v>
      </c>
      <c r="B34" s="51" t="s">
        <v>46</v>
      </c>
      <c r="C34" s="51" t="s">
        <v>47</v>
      </c>
      <c r="D34" s="52">
        <v>33400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204</v>
      </c>
    </row>
    <row r="35" spans="1:11" s="11" customFormat="1" ht="17.25" customHeight="1">
      <c r="A35" s="39">
        <v>11</v>
      </c>
      <c r="B35" s="51" t="s">
        <v>48</v>
      </c>
      <c r="C35" s="51" t="s">
        <v>49</v>
      </c>
      <c r="D35" s="52">
        <v>33383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205</v>
      </c>
    </row>
    <row r="36" spans="1:11" s="11" customFormat="1" ht="17.25" customHeight="1">
      <c r="A36" s="39">
        <v>12</v>
      </c>
      <c r="B36" s="51" t="s">
        <v>50</v>
      </c>
      <c r="C36" s="51" t="s">
        <v>51</v>
      </c>
      <c r="D36" s="52">
        <v>34229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206</v>
      </c>
    </row>
    <row r="37" spans="1:11" s="11" customFormat="1" ht="17.25" customHeight="1">
      <c r="A37" s="39">
        <v>13</v>
      </c>
      <c r="B37" s="51" t="s">
        <v>52</v>
      </c>
      <c r="C37" s="51" t="s">
        <v>53</v>
      </c>
      <c r="D37" s="52">
        <v>34229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206</v>
      </c>
    </row>
    <row r="38" spans="1:11" s="11" customFormat="1" ht="17.25" customHeight="1">
      <c r="A38" s="39">
        <v>14</v>
      </c>
      <c r="B38" s="51" t="s">
        <v>54</v>
      </c>
      <c r="C38" s="51" t="s">
        <v>55</v>
      </c>
      <c r="D38" s="52">
        <v>33475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200</v>
      </c>
    </row>
    <row r="39" spans="1:11" s="11" customFormat="1" ht="17.25" customHeight="1">
      <c r="A39" s="39">
        <v>15</v>
      </c>
      <c r="B39" s="51" t="s">
        <v>56</v>
      </c>
      <c r="C39" s="51" t="s">
        <v>57</v>
      </c>
      <c r="D39" s="52">
        <v>33677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207</v>
      </c>
    </row>
    <row r="40" spans="1:11" s="11" customFormat="1" ht="17.25" customHeight="1">
      <c r="A40" s="39">
        <v>16</v>
      </c>
      <c r="B40" s="51" t="s">
        <v>58</v>
      </c>
      <c r="C40" s="51" t="s">
        <v>59</v>
      </c>
      <c r="D40" s="52">
        <v>33603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201</v>
      </c>
    </row>
    <row r="41" spans="1:11" s="11" customFormat="1" ht="17.25" customHeight="1">
      <c r="A41" s="39">
        <v>17</v>
      </c>
      <c r="B41" s="51" t="s">
        <v>60</v>
      </c>
      <c r="C41" s="51" t="s">
        <v>61</v>
      </c>
      <c r="D41" s="52">
        <v>33572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201</v>
      </c>
    </row>
    <row r="42" spans="1:11" s="11" customFormat="1" ht="17.25" customHeight="1">
      <c r="A42" s="39">
        <v>18</v>
      </c>
      <c r="B42" s="51" t="s">
        <v>62</v>
      </c>
      <c r="C42" s="51" t="s">
        <v>63</v>
      </c>
      <c r="D42" s="52">
        <v>33121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201</v>
      </c>
    </row>
    <row r="43" spans="1:11" s="11" customFormat="1" ht="17.25" customHeight="1">
      <c r="A43" s="39">
        <v>19</v>
      </c>
      <c r="B43" s="51" t="s">
        <v>64</v>
      </c>
      <c r="C43" s="51" t="s">
        <v>65</v>
      </c>
      <c r="D43" s="52">
        <v>33589</v>
      </c>
      <c r="E43" s="40"/>
      <c r="F43" s="27"/>
      <c r="G43" s="27"/>
      <c r="H43" s="27"/>
      <c r="I43" s="27"/>
      <c r="J43" s="46" t="e">
        <f>ROUND(($D$17*E43+$D$18*F43+$D$19*G43+$D$20*H43+$D$21*I43)/$D$22,1)</f>
        <v>#DIV/0!</v>
      </c>
      <c r="K43" s="51" t="s">
        <v>201</v>
      </c>
    </row>
    <row r="44" spans="1:11" s="11" customFormat="1" ht="17.25" customHeight="1">
      <c r="A44" s="39">
        <v>20</v>
      </c>
      <c r="B44" s="51" t="s">
        <v>66</v>
      </c>
      <c r="C44" s="51" t="s">
        <v>67</v>
      </c>
      <c r="D44" s="52">
        <v>33508</v>
      </c>
      <c r="E44" s="40"/>
      <c r="F44" s="27"/>
      <c r="G44" s="27"/>
      <c r="H44" s="27"/>
      <c r="I44" s="27"/>
      <c r="J44" s="46" t="e">
        <f t="shared" si="0"/>
        <v>#DIV/0!</v>
      </c>
      <c r="K44" s="51" t="s">
        <v>205</v>
      </c>
    </row>
    <row r="45" spans="1:11" s="11" customFormat="1" ht="17.25" customHeight="1">
      <c r="A45" s="39">
        <v>21</v>
      </c>
      <c r="B45" s="51" t="s">
        <v>68</v>
      </c>
      <c r="C45" s="51" t="s">
        <v>69</v>
      </c>
      <c r="D45" s="52">
        <v>33007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201</v>
      </c>
    </row>
    <row r="46" spans="1:11" s="11" customFormat="1" ht="17.25" customHeight="1">
      <c r="A46" s="39">
        <v>22</v>
      </c>
      <c r="B46" s="51" t="s">
        <v>70</v>
      </c>
      <c r="C46" s="51" t="s">
        <v>71</v>
      </c>
      <c r="D46" s="52">
        <v>34228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208</v>
      </c>
    </row>
    <row r="47" spans="1:11" s="11" customFormat="1" ht="17.25" customHeight="1">
      <c r="A47" s="39">
        <v>23</v>
      </c>
      <c r="B47" s="51" t="s">
        <v>72</v>
      </c>
      <c r="C47" s="51" t="s">
        <v>73</v>
      </c>
      <c r="D47" s="52">
        <v>33597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199</v>
      </c>
    </row>
    <row r="48" spans="1:11" s="11" customFormat="1" ht="17.25" customHeight="1">
      <c r="A48" s="39">
        <v>24</v>
      </c>
      <c r="B48" s="51" t="s">
        <v>74</v>
      </c>
      <c r="C48" s="51" t="s">
        <v>75</v>
      </c>
      <c r="D48" s="52">
        <v>33117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201</v>
      </c>
    </row>
    <row r="49" spans="1:11" s="11" customFormat="1" ht="17.25" customHeight="1">
      <c r="A49" s="39">
        <v>25</v>
      </c>
      <c r="B49" s="51" t="s">
        <v>76</v>
      </c>
      <c r="C49" s="51" t="s">
        <v>77</v>
      </c>
      <c r="D49" s="52">
        <v>33321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200</v>
      </c>
    </row>
    <row r="50" spans="1:11" s="11" customFormat="1" ht="17.25" customHeight="1">
      <c r="A50" s="39">
        <v>26</v>
      </c>
      <c r="B50" s="51" t="s">
        <v>78</v>
      </c>
      <c r="C50" s="51" t="s">
        <v>79</v>
      </c>
      <c r="D50" s="52">
        <v>33574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201</v>
      </c>
    </row>
    <row r="51" spans="1:11" s="11" customFormat="1" ht="17.25" customHeight="1">
      <c r="A51" s="39">
        <v>27</v>
      </c>
      <c r="B51" s="51" t="s">
        <v>80</v>
      </c>
      <c r="C51" s="51" t="s">
        <v>81</v>
      </c>
      <c r="D51" s="52">
        <v>33108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201</v>
      </c>
    </row>
    <row r="52" spans="1:11" s="11" customFormat="1" ht="17.25" customHeight="1">
      <c r="A52" s="39">
        <v>28</v>
      </c>
      <c r="B52" s="51" t="s">
        <v>82</v>
      </c>
      <c r="C52" s="51" t="s">
        <v>83</v>
      </c>
      <c r="D52" s="52">
        <v>33539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200</v>
      </c>
    </row>
    <row r="53" spans="1:11" s="11" customFormat="1" ht="17.25" customHeight="1">
      <c r="A53" s="39">
        <v>29</v>
      </c>
      <c r="B53" s="51" t="s">
        <v>84</v>
      </c>
      <c r="C53" s="51" t="s">
        <v>85</v>
      </c>
      <c r="D53" s="52">
        <v>33846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199</v>
      </c>
    </row>
    <row r="54" spans="1:11" s="11" customFormat="1" ht="17.25" customHeight="1">
      <c r="A54" s="39">
        <v>30</v>
      </c>
      <c r="B54" s="51" t="s">
        <v>86</v>
      </c>
      <c r="C54" s="51" t="s">
        <v>87</v>
      </c>
      <c r="D54" s="52">
        <v>33896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209</v>
      </c>
    </row>
    <row r="55" spans="1:11" s="11" customFormat="1" ht="17.25" customHeight="1">
      <c r="A55" s="39">
        <v>31</v>
      </c>
      <c r="B55" s="51" t="s">
        <v>88</v>
      </c>
      <c r="C55" s="51" t="s">
        <v>89</v>
      </c>
      <c r="D55" s="52">
        <v>33338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201</v>
      </c>
    </row>
    <row r="56" spans="1:11" s="11" customFormat="1" ht="17.25" customHeight="1">
      <c r="A56" s="39">
        <v>32</v>
      </c>
      <c r="B56" s="51" t="s">
        <v>90</v>
      </c>
      <c r="C56" s="51" t="s">
        <v>91</v>
      </c>
      <c r="D56" s="52">
        <v>33435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201</v>
      </c>
    </row>
    <row r="57" spans="1:11" s="11" customFormat="1" ht="17.25" customHeight="1">
      <c r="A57" s="39">
        <v>33</v>
      </c>
      <c r="B57" s="51" t="s">
        <v>92</v>
      </c>
      <c r="C57" s="51" t="s">
        <v>93</v>
      </c>
      <c r="D57" s="52">
        <v>33421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201</v>
      </c>
    </row>
    <row r="58" spans="1:11" s="11" customFormat="1" ht="17.25" customHeight="1">
      <c r="A58" s="39">
        <v>34</v>
      </c>
      <c r="B58" s="51" t="s">
        <v>94</v>
      </c>
      <c r="C58" s="51" t="s">
        <v>95</v>
      </c>
      <c r="D58" s="52">
        <v>33692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199</v>
      </c>
    </row>
    <row r="59" spans="1:11" s="11" customFormat="1" ht="17.25" customHeight="1">
      <c r="A59" s="39">
        <v>35</v>
      </c>
      <c r="B59" s="51" t="s">
        <v>96</v>
      </c>
      <c r="C59" s="51" t="s">
        <v>97</v>
      </c>
      <c r="D59" s="52">
        <v>33338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201</v>
      </c>
    </row>
    <row r="60" spans="1:11" s="11" customFormat="1" ht="17.25" customHeight="1">
      <c r="A60" s="39">
        <v>36</v>
      </c>
      <c r="B60" s="51" t="s">
        <v>98</v>
      </c>
      <c r="C60" s="51" t="s">
        <v>99</v>
      </c>
      <c r="D60" s="52">
        <v>33338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205</v>
      </c>
    </row>
    <row r="61" spans="1:11" s="11" customFormat="1" ht="17.25" customHeight="1">
      <c r="A61" s="39">
        <v>37</v>
      </c>
      <c r="B61" s="51" t="s">
        <v>100</v>
      </c>
      <c r="C61" s="51" t="s">
        <v>101</v>
      </c>
      <c r="D61" s="52">
        <v>33297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201</v>
      </c>
    </row>
    <row r="62" spans="1:11" s="11" customFormat="1" ht="17.25" customHeight="1">
      <c r="A62" s="39">
        <v>38</v>
      </c>
      <c r="B62" s="51" t="s">
        <v>102</v>
      </c>
      <c r="C62" s="51" t="s">
        <v>103</v>
      </c>
      <c r="D62" s="52">
        <v>33297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201</v>
      </c>
    </row>
    <row r="63" spans="1:11" s="11" customFormat="1" ht="17.25" customHeight="1">
      <c r="A63" s="39">
        <v>39</v>
      </c>
      <c r="B63" s="51" t="s">
        <v>104</v>
      </c>
      <c r="C63" s="51" t="s">
        <v>105</v>
      </c>
      <c r="D63" s="52">
        <v>34257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210</v>
      </c>
    </row>
    <row r="64" spans="1:11" s="11" customFormat="1" ht="17.25" customHeight="1">
      <c r="A64" s="39">
        <v>40</v>
      </c>
      <c r="B64" s="51" t="s">
        <v>106</v>
      </c>
      <c r="C64" s="51" t="s">
        <v>107</v>
      </c>
      <c r="D64" s="52">
        <v>33344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201</v>
      </c>
    </row>
    <row r="65" spans="1:11" s="11" customFormat="1" ht="17.25" customHeight="1">
      <c r="A65" s="39">
        <v>41</v>
      </c>
      <c r="B65" s="51" t="s">
        <v>108</v>
      </c>
      <c r="C65" s="51" t="s">
        <v>109</v>
      </c>
      <c r="D65" s="52">
        <v>33264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200</v>
      </c>
    </row>
    <row r="66" spans="1:11" s="11" customFormat="1" ht="17.25" customHeight="1">
      <c r="A66" s="39">
        <v>42</v>
      </c>
      <c r="B66" s="51" t="s">
        <v>215</v>
      </c>
      <c r="C66" s="51" t="s">
        <v>216</v>
      </c>
      <c r="D66" s="52">
        <v>33188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201</v>
      </c>
    </row>
    <row r="67" spans="1:11" s="11" customFormat="1" ht="17.25" customHeight="1">
      <c r="A67" s="39">
        <v>43</v>
      </c>
      <c r="B67" s="51" t="s">
        <v>110</v>
      </c>
      <c r="C67" s="51" t="s">
        <v>111</v>
      </c>
      <c r="D67" s="52">
        <v>33388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200</v>
      </c>
    </row>
    <row r="68" spans="1:11" s="11" customFormat="1" ht="17.25" customHeight="1">
      <c r="A68" s="39">
        <v>44</v>
      </c>
      <c r="B68" s="51" t="s">
        <v>112</v>
      </c>
      <c r="C68" s="51" t="s">
        <v>113</v>
      </c>
      <c r="D68" s="52">
        <v>33237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200</v>
      </c>
    </row>
    <row r="69" spans="1:11" s="11" customFormat="1" ht="17.25" customHeight="1">
      <c r="A69" s="39">
        <v>45</v>
      </c>
      <c r="B69" s="51" t="s">
        <v>114</v>
      </c>
      <c r="C69" s="51" t="s">
        <v>115</v>
      </c>
      <c r="D69" s="52">
        <v>33678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209</v>
      </c>
    </row>
    <row r="70" spans="1:11" s="11" customFormat="1" ht="17.25" customHeight="1">
      <c r="A70" s="39">
        <v>46</v>
      </c>
      <c r="B70" s="51" t="s">
        <v>116</v>
      </c>
      <c r="C70" s="51" t="s">
        <v>117</v>
      </c>
      <c r="D70" s="52">
        <v>33737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199</v>
      </c>
    </row>
    <row r="71" spans="1:11" s="11" customFormat="1" ht="17.25" customHeight="1">
      <c r="A71" s="39">
        <v>47</v>
      </c>
      <c r="B71" s="51" t="s">
        <v>118</v>
      </c>
      <c r="C71" s="51" t="s">
        <v>119</v>
      </c>
      <c r="D71" s="52">
        <v>33324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209</v>
      </c>
    </row>
    <row r="72" spans="1:11" s="11" customFormat="1" ht="17.25" customHeight="1">
      <c r="A72" s="39">
        <v>48</v>
      </c>
      <c r="B72" s="51" t="s">
        <v>120</v>
      </c>
      <c r="C72" s="51" t="s">
        <v>121</v>
      </c>
      <c r="D72" s="52">
        <v>33430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201</v>
      </c>
    </row>
    <row r="73" spans="1:11" s="11" customFormat="1" ht="17.25" customHeight="1">
      <c r="A73" s="39">
        <v>49</v>
      </c>
      <c r="B73" s="51" t="s">
        <v>122</v>
      </c>
      <c r="C73" s="51" t="s">
        <v>123</v>
      </c>
      <c r="D73" s="52">
        <v>33492</v>
      </c>
      <c r="E73" s="41"/>
      <c r="F73" s="32"/>
      <c r="G73" s="32"/>
      <c r="H73" s="32"/>
      <c r="I73" s="32"/>
      <c r="J73" s="47" t="e">
        <f t="shared" si="0"/>
        <v>#DIV/0!</v>
      </c>
      <c r="K73" s="51" t="s">
        <v>201</v>
      </c>
    </row>
    <row r="74" spans="1:11" s="11" customFormat="1" ht="17.25" customHeight="1">
      <c r="A74" s="39">
        <v>50</v>
      </c>
      <c r="B74" s="51" t="s">
        <v>124</v>
      </c>
      <c r="C74" s="51" t="s">
        <v>125</v>
      </c>
      <c r="D74" s="52">
        <v>33354</v>
      </c>
      <c r="E74" s="42"/>
      <c r="F74" s="33"/>
      <c r="G74" s="33"/>
      <c r="H74" s="33"/>
      <c r="I74" s="33"/>
      <c r="J74" s="46" t="e">
        <f t="shared" si="0"/>
        <v>#DIV/0!</v>
      </c>
      <c r="K74" s="51" t="s">
        <v>205</v>
      </c>
    </row>
    <row r="75" spans="1:11" s="11" customFormat="1" ht="17.25" customHeight="1">
      <c r="A75" s="39">
        <v>51</v>
      </c>
      <c r="B75" s="51" t="s">
        <v>126</v>
      </c>
      <c r="C75" s="51" t="s">
        <v>127</v>
      </c>
      <c r="D75" s="52">
        <v>34278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208</v>
      </c>
    </row>
    <row r="76" spans="1:11" s="4" customFormat="1" ht="17.25" customHeight="1">
      <c r="A76" s="39">
        <v>52</v>
      </c>
      <c r="B76" s="51" t="s">
        <v>128</v>
      </c>
      <c r="C76" s="51" t="s">
        <v>129</v>
      </c>
      <c r="D76" s="52">
        <v>33548</v>
      </c>
      <c r="E76" s="43"/>
      <c r="F76" s="35"/>
      <c r="G76" s="35"/>
      <c r="H76" s="36"/>
      <c r="I76" s="36"/>
      <c r="J76" s="46" t="e">
        <f t="shared" si="0"/>
        <v>#DIV/0!</v>
      </c>
      <c r="K76" s="51" t="s">
        <v>201</v>
      </c>
    </row>
    <row r="77" spans="1:11" s="4" customFormat="1" ht="17.25" customHeight="1">
      <c r="A77" s="39">
        <v>53</v>
      </c>
      <c r="B77" s="51" t="s">
        <v>130</v>
      </c>
      <c r="C77" s="51" t="s">
        <v>131</v>
      </c>
      <c r="D77" s="52">
        <v>33558</v>
      </c>
      <c r="E77" s="44"/>
      <c r="F77" s="37"/>
      <c r="G77" s="37"/>
      <c r="H77" s="37"/>
      <c r="I77" s="38"/>
      <c r="J77" s="46" t="e">
        <f t="shared" si="0"/>
        <v>#DIV/0!</v>
      </c>
      <c r="K77" s="51" t="s">
        <v>205</v>
      </c>
    </row>
    <row r="78" spans="1:11" s="4" customFormat="1" ht="17.25" customHeight="1">
      <c r="A78" s="39">
        <v>54</v>
      </c>
      <c r="B78" s="51" t="s">
        <v>132</v>
      </c>
      <c r="C78" s="51" t="s">
        <v>133</v>
      </c>
      <c r="D78" s="52">
        <v>33542</v>
      </c>
      <c r="E78" s="45"/>
      <c r="F78" s="34"/>
      <c r="G78" s="34"/>
      <c r="H78" s="34"/>
      <c r="I78" s="34"/>
      <c r="J78" s="46" t="e">
        <f t="shared" si="0"/>
        <v>#DIV/0!</v>
      </c>
      <c r="K78" s="51" t="s">
        <v>209</v>
      </c>
    </row>
    <row r="79" spans="1:11" s="4" customFormat="1" ht="17.25" customHeight="1">
      <c r="A79" s="39">
        <v>55</v>
      </c>
      <c r="B79" s="51" t="s">
        <v>134</v>
      </c>
      <c r="C79" s="51" t="s">
        <v>135</v>
      </c>
      <c r="D79" s="52">
        <v>33540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201</v>
      </c>
    </row>
    <row r="80" spans="1:11" s="4" customFormat="1" ht="17.25" customHeight="1">
      <c r="A80" s="39">
        <v>56</v>
      </c>
      <c r="B80" s="51" t="s">
        <v>136</v>
      </c>
      <c r="C80" s="51" t="s">
        <v>137</v>
      </c>
      <c r="D80" s="52">
        <v>33937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209</v>
      </c>
    </row>
    <row r="81" spans="1:11" s="4" customFormat="1" ht="17.25" customHeight="1">
      <c r="A81" s="39">
        <v>57</v>
      </c>
      <c r="B81" s="51" t="s">
        <v>138</v>
      </c>
      <c r="C81" s="51" t="s">
        <v>139</v>
      </c>
      <c r="D81" s="52">
        <v>33482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209</v>
      </c>
    </row>
    <row r="82" spans="1:11" s="4" customFormat="1" ht="17.25" customHeight="1">
      <c r="A82" s="39">
        <v>58</v>
      </c>
      <c r="B82" s="51" t="s">
        <v>140</v>
      </c>
      <c r="C82" s="51" t="s">
        <v>141</v>
      </c>
      <c r="D82" s="52">
        <v>33118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204</v>
      </c>
    </row>
    <row r="83" spans="1:11" s="4" customFormat="1" ht="17.25" customHeight="1">
      <c r="A83" s="39">
        <v>59</v>
      </c>
      <c r="B83" s="51" t="s">
        <v>142</v>
      </c>
      <c r="C83" s="51" t="s">
        <v>143</v>
      </c>
      <c r="D83" s="52">
        <v>33524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209</v>
      </c>
    </row>
    <row r="84" spans="1:11" s="4" customFormat="1" ht="17.25" customHeight="1">
      <c r="A84" s="39">
        <v>60</v>
      </c>
      <c r="B84" s="51" t="s">
        <v>144</v>
      </c>
      <c r="C84" s="51" t="s">
        <v>145</v>
      </c>
      <c r="D84" s="52">
        <v>33387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201</v>
      </c>
    </row>
    <row r="85" spans="1:11" s="4" customFormat="1" ht="17.25" customHeight="1">
      <c r="A85" s="39">
        <v>61</v>
      </c>
      <c r="B85" s="51" t="s">
        <v>146</v>
      </c>
      <c r="C85" s="51" t="s">
        <v>147</v>
      </c>
      <c r="D85" s="52">
        <v>33114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201</v>
      </c>
    </row>
    <row r="86" spans="1:11" s="4" customFormat="1" ht="17.25" customHeight="1">
      <c r="A86" s="39">
        <v>62</v>
      </c>
      <c r="B86" s="51" t="s">
        <v>148</v>
      </c>
      <c r="C86" s="51" t="s">
        <v>149</v>
      </c>
      <c r="D86" s="52">
        <v>33613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199</v>
      </c>
    </row>
    <row r="87" spans="1:11" s="4" customFormat="1" ht="17.25" customHeight="1">
      <c r="A87" s="39">
        <v>63</v>
      </c>
      <c r="B87" s="51" t="s">
        <v>150</v>
      </c>
      <c r="C87" s="51" t="s">
        <v>151</v>
      </c>
      <c r="D87" s="52">
        <v>33876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207</v>
      </c>
    </row>
    <row r="88" spans="1:11" s="4" customFormat="1" ht="17.25" customHeight="1">
      <c r="A88" s="39">
        <v>64</v>
      </c>
      <c r="B88" s="51" t="s">
        <v>152</v>
      </c>
      <c r="C88" s="51" t="s">
        <v>153</v>
      </c>
      <c r="D88" s="52">
        <v>33846</v>
      </c>
      <c r="E88" s="45"/>
      <c r="F88" s="34"/>
      <c r="G88" s="34"/>
      <c r="H88" s="34"/>
      <c r="I88" s="34"/>
      <c r="J88" s="46" t="e">
        <f aca="true" t="shared" si="1" ref="J88:J102">ROUND(($D$17*E88+$D$18*F88+$D$19*G88+$D$20*H88+$D$21*I88)/$D$22,1)</f>
        <v>#DIV/0!</v>
      </c>
      <c r="K88" s="51" t="s">
        <v>206</v>
      </c>
    </row>
    <row r="89" spans="1:11" s="4" customFormat="1" ht="17.25" customHeight="1">
      <c r="A89" s="39">
        <v>65</v>
      </c>
      <c r="B89" s="51" t="s">
        <v>154</v>
      </c>
      <c r="C89" s="51" t="s">
        <v>155</v>
      </c>
      <c r="D89" s="52">
        <v>33632</v>
      </c>
      <c r="E89" s="45"/>
      <c r="F89" s="34"/>
      <c r="G89" s="34"/>
      <c r="H89" s="34"/>
      <c r="I89" s="34"/>
      <c r="J89" s="46" t="e">
        <f t="shared" si="1"/>
        <v>#DIV/0!</v>
      </c>
      <c r="K89" s="51" t="s">
        <v>199</v>
      </c>
    </row>
    <row r="90" spans="1:11" s="4" customFormat="1" ht="17.25" customHeight="1">
      <c r="A90" s="39">
        <v>66</v>
      </c>
      <c r="B90" s="51" t="s">
        <v>156</v>
      </c>
      <c r="C90" s="51" t="s">
        <v>157</v>
      </c>
      <c r="D90" s="52">
        <v>33846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209</v>
      </c>
    </row>
    <row r="91" spans="1:11" s="4" customFormat="1" ht="17.25" customHeight="1">
      <c r="A91" s="39">
        <v>67</v>
      </c>
      <c r="B91" s="51" t="s">
        <v>158</v>
      </c>
      <c r="C91" s="51" t="s">
        <v>159</v>
      </c>
      <c r="D91" s="52">
        <v>33101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201</v>
      </c>
    </row>
    <row r="92" spans="1:11" s="4" customFormat="1" ht="17.25" customHeight="1">
      <c r="A92" s="39">
        <v>68</v>
      </c>
      <c r="B92" s="51" t="s">
        <v>160</v>
      </c>
      <c r="C92" s="51" t="s">
        <v>161</v>
      </c>
      <c r="D92" s="52">
        <v>33566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201</v>
      </c>
    </row>
    <row r="93" spans="1:11" s="4" customFormat="1" ht="17.25" customHeight="1">
      <c r="A93" s="39">
        <v>69</v>
      </c>
      <c r="B93" s="51" t="s">
        <v>162</v>
      </c>
      <c r="C93" s="51" t="s">
        <v>163</v>
      </c>
      <c r="D93" s="52">
        <v>33853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199</v>
      </c>
    </row>
    <row r="94" spans="1:11" s="4" customFormat="1" ht="17.25" customHeight="1">
      <c r="A94" s="39">
        <v>70</v>
      </c>
      <c r="B94" s="51" t="s">
        <v>164</v>
      </c>
      <c r="C94" s="51" t="s">
        <v>165</v>
      </c>
      <c r="D94" s="52">
        <v>33584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200</v>
      </c>
    </row>
    <row r="95" spans="1:11" s="4" customFormat="1" ht="17.25" customHeight="1">
      <c r="A95" s="39">
        <v>71</v>
      </c>
      <c r="B95" s="51" t="s">
        <v>166</v>
      </c>
      <c r="C95" s="51" t="s">
        <v>167</v>
      </c>
      <c r="D95" s="52">
        <v>33313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204</v>
      </c>
    </row>
    <row r="96" spans="1:11" s="4" customFormat="1" ht="17.25" customHeight="1">
      <c r="A96" s="39">
        <v>72</v>
      </c>
      <c r="B96" s="51" t="s">
        <v>168</v>
      </c>
      <c r="C96" s="51" t="s">
        <v>169</v>
      </c>
      <c r="D96" s="52">
        <v>33603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204</v>
      </c>
    </row>
    <row r="97" spans="1:11" s="4" customFormat="1" ht="17.25" customHeight="1">
      <c r="A97" s="39">
        <v>73</v>
      </c>
      <c r="B97" s="51" t="s">
        <v>170</v>
      </c>
      <c r="C97" s="51" t="s">
        <v>171</v>
      </c>
      <c r="D97" s="52">
        <v>33853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209</v>
      </c>
    </row>
    <row r="98" spans="1:11" s="4" customFormat="1" ht="17.25" customHeight="1">
      <c r="A98" s="39">
        <v>74</v>
      </c>
      <c r="B98" s="51" t="s">
        <v>172</v>
      </c>
      <c r="C98" s="51" t="s">
        <v>173</v>
      </c>
      <c r="D98" s="52">
        <v>33484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200</v>
      </c>
    </row>
    <row r="99" spans="1:11" s="4" customFormat="1" ht="17.25" customHeight="1">
      <c r="A99" s="39">
        <v>75</v>
      </c>
      <c r="B99" s="51" t="s">
        <v>174</v>
      </c>
      <c r="C99" s="51" t="s">
        <v>175</v>
      </c>
      <c r="D99" s="52">
        <v>33386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201</v>
      </c>
    </row>
    <row r="100" spans="1:11" s="4" customFormat="1" ht="17.25" customHeight="1">
      <c r="A100" s="39">
        <v>76</v>
      </c>
      <c r="B100" s="51" t="s">
        <v>176</v>
      </c>
      <c r="C100" s="51" t="s">
        <v>177</v>
      </c>
      <c r="D100" s="52">
        <v>33283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205</v>
      </c>
    </row>
    <row r="101" spans="1:11" s="4" customFormat="1" ht="17.25" customHeight="1">
      <c r="A101" s="39">
        <v>77</v>
      </c>
      <c r="B101" s="51" t="s">
        <v>178</v>
      </c>
      <c r="C101" s="51" t="s">
        <v>179</v>
      </c>
      <c r="D101" s="52">
        <v>33170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201</v>
      </c>
    </row>
    <row r="102" spans="1:11" s="4" customFormat="1" ht="17.25" customHeight="1">
      <c r="A102" s="39">
        <v>78</v>
      </c>
      <c r="B102" s="51" t="s">
        <v>180</v>
      </c>
      <c r="C102" s="51" t="s">
        <v>181</v>
      </c>
      <c r="D102" s="52">
        <v>33405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201</v>
      </c>
    </row>
    <row r="103" spans="1:11" ht="17.25" customHeight="1">
      <c r="A103" s="39">
        <v>79</v>
      </c>
      <c r="B103" s="51" t="s">
        <v>182</v>
      </c>
      <c r="C103" s="51" t="s">
        <v>183</v>
      </c>
      <c r="D103" s="52">
        <v>33904</v>
      </c>
      <c r="E103" s="45"/>
      <c r="F103" s="34"/>
      <c r="G103" s="34"/>
      <c r="H103" s="34"/>
      <c r="I103" s="34"/>
      <c r="J103" s="46" t="e">
        <f>ROUND(($D$17*E103+$D$18*F103+$D$19*G103+$D$20*H103+$D$21*I103)/$D$22,1)</f>
        <v>#DIV/0!</v>
      </c>
      <c r="K103" s="51" t="s">
        <v>205</v>
      </c>
    </row>
    <row r="104" spans="1:11" ht="17.25" customHeight="1">
      <c r="A104" s="39">
        <v>80</v>
      </c>
      <c r="B104" s="51" t="s">
        <v>184</v>
      </c>
      <c r="C104" s="51" t="s">
        <v>185</v>
      </c>
      <c r="D104" s="52">
        <v>33202</v>
      </c>
      <c r="E104" s="45"/>
      <c r="F104" s="34"/>
      <c r="G104" s="34"/>
      <c r="H104" s="34"/>
      <c r="I104" s="34"/>
      <c r="J104" s="46" t="e">
        <f>ROUND(($D$17*E104+$D$18*F104+$D$19*G104+$D$20*H104+$D$21*I104)/$D$22,1)</f>
        <v>#DIV/0!</v>
      </c>
      <c r="K104" s="51" t="s">
        <v>211</v>
      </c>
    </row>
    <row r="105" spans="1:11" ht="17.25" customHeight="1">
      <c r="A105" s="39">
        <v>81</v>
      </c>
      <c r="B105" s="51" t="s">
        <v>186</v>
      </c>
      <c r="C105" s="51" t="s">
        <v>187</v>
      </c>
      <c r="D105" s="52">
        <v>33316</v>
      </c>
      <c r="E105" s="45"/>
      <c r="F105" s="34"/>
      <c r="G105" s="34"/>
      <c r="H105" s="34"/>
      <c r="I105" s="34"/>
      <c r="J105" s="46" t="e">
        <f aca="true" t="shared" si="2" ref="J105:J110">ROUND(($D$17*E105+$D$18*F105+$D$19*G105+$D$20*H105+$D$21*I105)/$D$22,1)</f>
        <v>#DIV/0!</v>
      </c>
      <c r="K105" s="51" t="s">
        <v>201</v>
      </c>
    </row>
    <row r="106" spans="1:11" ht="17.25" customHeight="1">
      <c r="A106" s="39">
        <v>82</v>
      </c>
      <c r="B106" s="51" t="s">
        <v>188</v>
      </c>
      <c r="C106" s="51" t="s">
        <v>187</v>
      </c>
      <c r="D106" s="52">
        <v>33836</v>
      </c>
      <c r="E106" s="45"/>
      <c r="F106" s="34"/>
      <c r="G106" s="34"/>
      <c r="H106" s="34"/>
      <c r="I106" s="34"/>
      <c r="J106" s="46" t="e">
        <f t="shared" si="2"/>
        <v>#DIV/0!</v>
      </c>
      <c r="K106" s="51" t="s">
        <v>207</v>
      </c>
    </row>
    <row r="107" spans="1:11" ht="17.25" customHeight="1">
      <c r="A107" s="39">
        <v>83</v>
      </c>
      <c r="B107" s="51" t="s">
        <v>189</v>
      </c>
      <c r="C107" s="51" t="s">
        <v>190</v>
      </c>
      <c r="D107" s="52">
        <v>33301</v>
      </c>
      <c r="E107" s="45"/>
      <c r="F107" s="34"/>
      <c r="G107" s="34"/>
      <c r="H107" s="34"/>
      <c r="I107" s="34"/>
      <c r="J107" s="46" t="e">
        <f t="shared" si="2"/>
        <v>#DIV/0!</v>
      </c>
      <c r="K107" s="51" t="s">
        <v>203</v>
      </c>
    </row>
    <row r="108" spans="1:11" ht="17.25" customHeight="1">
      <c r="A108" s="39">
        <v>84</v>
      </c>
      <c r="B108" s="51" t="s">
        <v>191</v>
      </c>
      <c r="C108" s="51" t="s">
        <v>192</v>
      </c>
      <c r="D108" s="52">
        <v>33385</v>
      </c>
      <c r="E108" s="45"/>
      <c r="F108" s="34"/>
      <c r="G108" s="34"/>
      <c r="H108" s="34"/>
      <c r="I108" s="34"/>
      <c r="J108" s="46" t="e">
        <f t="shared" si="2"/>
        <v>#DIV/0!</v>
      </c>
      <c r="K108" s="51" t="s">
        <v>205</v>
      </c>
    </row>
    <row r="109" spans="1:11" ht="17.25" customHeight="1">
      <c r="A109" s="39">
        <v>85</v>
      </c>
      <c r="B109" s="51" t="s">
        <v>193</v>
      </c>
      <c r="C109" s="51" t="s">
        <v>194</v>
      </c>
      <c r="D109" s="52">
        <v>33944</v>
      </c>
      <c r="E109" s="45"/>
      <c r="F109" s="34"/>
      <c r="G109" s="34"/>
      <c r="H109" s="34"/>
      <c r="I109" s="34"/>
      <c r="J109" s="46" t="e">
        <f t="shared" si="2"/>
        <v>#DIV/0!</v>
      </c>
      <c r="K109" s="51" t="s">
        <v>199</v>
      </c>
    </row>
    <row r="110" spans="1:11" ht="17.25" customHeight="1">
      <c r="A110" s="39">
        <v>86</v>
      </c>
      <c r="B110" s="51" t="s">
        <v>195</v>
      </c>
      <c r="C110" s="51" t="s">
        <v>196</v>
      </c>
      <c r="D110" s="52">
        <v>33612</v>
      </c>
      <c r="E110" s="45"/>
      <c r="F110" s="34"/>
      <c r="G110" s="34"/>
      <c r="H110" s="34"/>
      <c r="I110" s="34"/>
      <c r="J110" s="46" t="e">
        <f t="shared" si="2"/>
        <v>#DIV/0!</v>
      </c>
      <c r="K110" s="51" t="s">
        <v>209</v>
      </c>
    </row>
    <row r="111" spans="1:11" ht="17.25" customHeight="1">
      <c r="A111" s="39">
        <v>87</v>
      </c>
      <c r="B111" s="51" t="s">
        <v>197</v>
      </c>
      <c r="C111" s="51" t="s">
        <v>198</v>
      </c>
      <c r="D111" s="52">
        <v>33040</v>
      </c>
      <c r="E111" s="45"/>
      <c r="F111" s="34"/>
      <c r="G111" s="34"/>
      <c r="H111" s="34"/>
      <c r="I111" s="34"/>
      <c r="J111" s="46" t="e">
        <f>ROUND(($D$17*E111+$D$18*F111+$D$19*G111+$D$20*H111+$D$21*I111)/$D$22,1)</f>
        <v>#DIV/0!</v>
      </c>
      <c r="K111" s="51" t="s">
        <v>201</v>
      </c>
    </row>
    <row r="113" spans="6:10" ht="16.5">
      <c r="F113" s="28"/>
      <c r="G113" s="28"/>
      <c r="H113" s="29" t="s">
        <v>23</v>
      </c>
      <c r="I113" s="29"/>
      <c r="J113" s="29"/>
    </row>
    <row r="114" spans="6:10" ht="16.5">
      <c r="F114" s="30"/>
      <c r="G114" s="30"/>
      <c r="H114" s="30"/>
      <c r="I114" s="31" t="s">
        <v>15</v>
      </c>
      <c r="J114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1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2010-10-18T03:15:12Z</cp:lastPrinted>
  <dcterms:created xsi:type="dcterms:W3CDTF">2010-10-04T07:20:01Z</dcterms:created>
  <dcterms:modified xsi:type="dcterms:W3CDTF">2013-07-09T01:51:12Z</dcterms:modified>
  <cp:category/>
  <cp:version/>
  <cp:contentType/>
  <cp:contentStatus/>
</cp:coreProperties>
</file>