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<sst xmlns="http://schemas.openxmlformats.org/spreadsheetml/2006/main" count="330" uniqueCount="239">
  <si>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</si>
  <si>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</si>
  <si>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</si>
  <si>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</si>
  <si>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</si>
  <si>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</si>
  <si>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</si>
  <si>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</si>
  <si>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</si>
  <si>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</si>
  <si>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</si>
  <si>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</si>
  <si>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</si>
  <si>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</si>
  <si>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</si>
  <si>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</si>
  <si>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</si>
  <si>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</si>
  <si>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</si>
  <si>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</si>
  <si>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</si>
  <si>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</si>
  <si>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</si>
  <si>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</si>
  <si>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</si>
  <si>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</si>
  <si>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</si>
  <si>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</si>
  <si>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công cộng</t>
  </si>
  <si>
    <t>Mã lớp: FIB2002-1</t>
  </si>
  <si>
    <t>Số tín chỉ: 3</t>
  </si>
  <si>
    <t> 10050621</t>
  </si>
  <si>
    <t> Đinh Thị Phương Anh</t>
  </si>
  <si>
    <t> 10050557</t>
  </si>
  <si>
    <t> Hoàng Thị Tú Anh</t>
  </si>
  <si>
    <t> 10050002</t>
  </si>
  <si>
    <t> Mai Thị Lan Anh</t>
  </si>
  <si>
    <t> 09050416</t>
  </si>
  <si>
    <t> Nguyễn Thị Vân Anh</t>
  </si>
  <si>
    <t> 10050005</t>
  </si>
  <si>
    <t> Vũ Lê Vân Anh</t>
  </si>
  <si>
    <t> 09050136</t>
  </si>
  <si>
    <t> Nguyễn Thị Ngọc Ánh</t>
  </si>
  <si>
    <t> 10053161</t>
  </si>
  <si>
    <t> Nguyễn Yến Chi</t>
  </si>
  <si>
    <t> 10050518</t>
  </si>
  <si>
    <t> Triệu Quang Chung</t>
  </si>
  <si>
    <t> 10053164</t>
  </si>
  <si>
    <t> Vương Thị Ngọc Diệp</t>
  </si>
  <si>
    <t> 10050543</t>
  </si>
  <si>
    <t> Tống Thị Duyên</t>
  </si>
  <si>
    <t> 10050528</t>
  </si>
  <si>
    <t> Bùi Thị Thuỳ Dương</t>
  </si>
  <si>
    <t> 10050018</t>
  </si>
  <si>
    <t> Nguyễn Mạnh Đức</t>
  </si>
  <si>
    <t> 10050579</t>
  </si>
  <si>
    <t> Bùi Thị Thu Giang</t>
  </si>
  <si>
    <t> 10050580</t>
  </si>
  <si>
    <t> Vũ Thị Giang</t>
  </si>
  <si>
    <t> 10050278</t>
  </si>
  <si>
    <t> Nguyễn Hải Hà</t>
  </si>
  <si>
    <t> 10053171</t>
  </si>
  <si>
    <t> Nguyễn Thị Hoàng Hà</t>
  </si>
  <si>
    <t> 10050023</t>
  </si>
  <si>
    <t> Nguyễn Thị Thanh Hà</t>
  </si>
  <si>
    <t> 09053235</t>
  </si>
  <si>
    <t> Nguyễn Thị Thu Hà</t>
  </si>
  <si>
    <t> 10050026</t>
  </si>
  <si>
    <t> Phạm Mạnh Hà</t>
  </si>
  <si>
    <t> 10050027</t>
  </si>
  <si>
    <t> Trần Thị Thanh Hà</t>
  </si>
  <si>
    <t> 10050033</t>
  </si>
  <si>
    <t> Lưu Thị Hằng</t>
  </si>
  <si>
    <t> 10050034</t>
  </si>
  <si>
    <t> Nguyễn Thị Thu Hằng</t>
  </si>
  <si>
    <t> 10050036</t>
  </si>
  <si>
    <t> Lê Thị Mỹ Hậu</t>
  </si>
  <si>
    <t> 10050285</t>
  </si>
  <si>
    <t> Nguyễn Thị Minh Hiền</t>
  </si>
  <si>
    <t> 10053177</t>
  </si>
  <si>
    <t> Đào Thị Hoa</t>
  </si>
  <si>
    <t> 10050040</t>
  </si>
  <si>
    <t> Đinh Thị Hoa</t>
  </si>
  <si>
    <t> 09053028</t>
  </si>
  <si>
    <t> Lại Thanh Hoa</t>
  </si>
  <si>
    <t> 10050289</t>
  </si>
  <si>
    <t> Nguyễn Thị Mai Hoà</t>
  </si>
  <si>
    <t> 10053178</t>
  </si>
  <si>
    <t> Nguyễn Hữu Hoàn</t>
  </si>
  <si>
    <t> 10050150</t>
  </si>
  <si>
    <t> Nguyễn Thị Kim Hoàn</t>
  </si>
  <si>
    <t> 10050043</t>
  </si>
  <si>
    <t> Nguyễn Thu Hồng</t>
  </si>
  <si>
    <t> 10050046</t>
  </si>
  <si>
    <t> Trịnh Quang Huy</t>
  </si>
  <si>
    <t> 10050544</t>
  </si>
  <si>
    <t> Lê Thanh Huyền</t>
  </si>
  <si>
    <t> 09053043</t>
  </si>
  <si>
    <t> Nguyễn Thu Huyền</t>
  </si>
  <si>
    <t> 10050514</t>
  </si>
  <si>
    <t> Nông Thị Thu Huyền</t>
  </si>
  <si>
    <t> 10050521</t>
  </si>
  <si>
    <t> Đàm Thị Mai Hương</t>
  </si>
  <si>
    <t> 10050297</t>
  </si>
  <si>
    <t> Lê Khánh Hương</t>
  </si>
  <si>
    <t> 09050434</t>
  </si>
  <si>
    <t> Đào Thị Hường</t>
  </si>
  <si>
    <t> 09050166</t>
  </si>
  <si>
    <t> Nguyễn Thị Hường</t>
  </si>
  <si>
    <t> 09050165</t>
  </si>
  <si>
    <t> Nguyễn Thúy Hường</t>
  </si>
  <si>
    <t> 10050300</t>
  </si>
  <si>
    <t> Trần Thị Khanh</t>
  </si>
  <si>
    <t> 10050303</t>
  </si>
  <si>
    <t> Lê Thị Thuỳ Liên</t>
  </si>
  <si>
    <t> 10050308</t>
  </si>
  <si>
    <t> Nguyễn Diệu Linh</t>
  </si>
  <si>
    <t> 10050524</t>
  </si>
  <si>
    <t> Nguyễn Thị Thuỳ Linh</t>
  </si>
  <si>
    <t> 09050061</t>
  </si>
  <si>
    <t> Nguyễn Văn Linh</t>
  </si>
  <si>
    <t> 10053188</t>
  </si>
  <si>
    <t> Phạm Hồng Linh</t>
  </si>
  <si>
    <t> 09053051</t>
  </si>
  <si>
    <t> Trần Phương Linh</t>
  </si>
  <si>
    <t> 10050060</t>
  </si>
  <si>
    <t> Trịnh Thị Ngọc Linh</t>
  </si>
  <si>
    <t> 09050447</t>
  </si>
  <si>
    <t> Trịnh Thị Thuỳ Linh</t>
  </si>
  <si>
    <t> 10050062</t>
  </si>
  <si>
    <t> Nguyễn Trường Long</t>
  </si>
  <si>
    <t> 10050517</t>
  </si>
  <si>
    <t> Lê Thị Mai</t>
  </si>
  <si>
    <t> 10050066</t>
  </si>
  <si>
    <t> 10050546</t>
  </si>
  <si>
    <t> Lê Thị Thanh Mai</t>
  </si>
  <si>
    <t> 10050067</t>
  </si>
  <si>
    <t> Phùng Thị Phương Mai</t>
  </si>
  <si>
    <t> 10050073</t>
  </si>
  <si>
    <t> Nguyễn Thị Diễm My</t>
  </si>
  <si>
    <t> 10050153</t>
  </si>
  <si>
    <t> Hồ Thị Mỹ</t>
  </si>
  <si>
    <t> 10050312</t>
  </si>
  <si>
    <t> Đinh Thị Thu Nga</t>
  </si>
  <si>
    <t> 10050075</t>
  </si>
  <si>
    <t> Nguyễn Thị Nga</t>
  </si>
  <si>
    <t> 10050313</t>
  </si>
  <si>
    <t> Nguyễn Thị Thanh Nga</t>
  </si>
  <si>
    <t> 10050079</t>
  </si>
  <si>
    <t> Khuất Trọng Nghĩa</t>
  </si>
  <si>
    <t> 09050206</t>
  </si>
  <si>
    <t> Khổng Thị Bích Ngọc</t>
  </si>
  <si>
    <t> 09050456</t>
  </si>
  <si>
    <t> Lường Thị Ngọc</t>
  </si>
  <si>
    <t> 09050076</t>
  </si>
  <si>
    <t> Phạm Hồng Ngọc</t>
  </si>
  <si>
    <t> 10050522</t>
  </si>
  <si>
    <t> Trần Xuân Nhất</t>
  </si>
  <si>
    <t> 10050367</t>
  </si>
  <si>
    <t> Nguyễn Thị Hà Nhi</t>
  </si>
  <si>
    <t> 10050083</t>
  </si>
  <si>
    <t> Đỗ Thị Nhung</t>
  </si>
  <si>
    <t> 10050084</t>
  </si>
  <si>
    <t> Nguyễn Thị Nhung</t>
  </si>
  <si>
    <t> 10053201</t>
  </si>
  <si>
    <t> Lê Thị Hà Phương</t>
  </si>
  <si>
    <t> 09050214</t>
  </si>
  <si>
    <t> Quách Đình Phương</t>
  </si>
  <si>
    <t> 10050552</t>
  </si>
  <si>
    <t> Nguyễn Thị Bích Phượng</t>
  </si>
  <si>
    <t> 09050092</t>
  </si>
  <si>
    <t> Nguyễn Xuân Quân</t>
  </si>
  <si>
    <t> 10050099</t>
  </si>
  <si>
    <t> Nguyễn Xuân Quý</t>
  </si>
  <si>
    <t> 09050219</t>
  </si>
  <si>
    <t> Bùi Thị Quỳnh</t>
  </si>
  <si>
    <t> 10050595</t>
  </si>
  <si>
    <t> Nguyễn Cao Sơn</t>
  </si>
  <si>
    <t> 10050333</t>
  </si>
  <si>
    <t> Trần Tùng Tâm</t>
  </si>
  <si>
    <t> 10050570</t>
  </si>
  <si>
    <t> Đàng Văn Tân</t>
  </si>
  <si>
    <t> 10050104</t>
  </si>
  <si>
    <t> Nguyễn Đình Thành</t>
  </si>
  <si>
    <t> 09050227</t>
  </si>
  <si>
    <t> Lê Phương Thảo</t>
  </si>
  <si>
    <t> 10050336</t>
  </si>
  <si>
    <t> Nguyễn Thị Thảo</t>
  </si>
  <si>
    <t> 10050590</t>
  </si>
  <si>
    <t> Vũ Thị Thu Thảo</t>
  </si>
  <si>
    <t> 10053207</t>
  </si>
  <si>
    <t> Bùi Việt Thắng</t>
  </si>
  <si>
    <t> 09053300</t>
  </si>
  <si>
    <t> Khuất Thị Thìn</t>
  </si>
  <si>
    <t> 10050343</t>
  </si>
  <si>
    <t> Vũ Minh Thu</t>
  </si>
  <si>
    <t> 10050505</t>
  </si>
  <si>
    <t> Hoàng Xuân Toản</t>
  </si>
  <si>
    <t> 09050251</t>
  </si>
  <si>
    <t> Lê Kiều Trang</t>
  </si>
  <si>
    <t> 10050591</t>
  </si>
  <si>
    <t> Lê Thị Huyền Trang</t>
  </si>
  <si>
    <t> 09053102</t>
  </si>
  <si>
    <t> Lê Thị Thu Trang</t>
  </si>
  <si>
    <t> 10053390</t>
  </si>
  <si>
    <t> Nguyễn Thị Kiều Trang</t>
  </si>
  <si>
    <t> 10050350</t>
  </si>
  <si>
    <t> Phạm Thị Huyền Trang</t>
  </si>
  <si>
    <t> 10050555</t>
  </si>
  <si>
    <t> Trần Thị Thu Trang</t>
  </si>
  <si>
    <t> 10050516</t>
  </si>
  <si>
    <t> Lại Xuân Trường</t>
  </si>
  <si>
    <t> 10050130</t>
  </si>
  <si>
    <t> Hoàng Anh Tuấn</t>
  </si>
  <si>
    <t> 09050119</t>
  </si>
  <si>
    <t> Nguyễn Quang Tú</t>
  </si>
  <si>
    <t> 10050353</t>
  </si>
  <si>
    <t> Đỗ Ngọc Tùng</t>
  </si>
  <si>
    <t> 10053220</t>
  </si>
  <si>
    <t> Đinh Thị Ngọc Vân</t>
  </si>
  <si>
    <t> 10053221</t>
  </si>
  <si>
    <t> Tạ Thanh Vân</t>
  </si>
  <si>
    <t> 09050263</t>
  </si>
  <si>
    <t> Lưu Hải Yến</t>
  </si>
  <si>
    <t> 09053110</t>
  </si>
  <si>
    <t> Trần Thị Hải Yến</t>
  </si>
  <si>
    <t> QH-2010-E TCNH</t>
  </si>
  <si>
    <t> QH-2010-E KTPT</t>
  </si>
  <si>
    <t> QH-2010-E KTĐN</t>
  </si>
  <si>
    <t> QH-2009-E KTCT</t>
  </si>
  <si>
    <t> QH-2009-E TCNH</t>
  </si>
  <si>
    <t> QH-2010-E KTĐN-LK</t>
  </si>
  <si>
    <t> QH-2010-E KETOAN</t>
  </si>
  <si>
    <t> QH-2010-E KTCT</t>
  </si>
  <si>
    <t> QH-2009-E TCNH-LK</t>
  </si>
  <si>
    <t> QH-2009-E KTĐN-LK</t>
  </si>
  <si>
    <t> QH-2009-E KTĐN</t>
  </si>
  <si>
    <t> QH-2009-E TCNH-TA</t>
  </si>
  <si>
    <t> QH-2010-E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</si>
</sst>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91">
      <selection activeCell="A36" sqref="A36:A12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33469</v>
      </c>
      <c r="E25" s="37"/>
      <c r="F25" s="27"/>
      <c r="G25" s="27"/>
      <c r="H25" s="27"/>
      <c r="I25" s="27"/>
      <c r="J25" s="43" t="e">
        <f aca="true" t="shared" si="0" ref="J25:J86">ROUND(($D$17*E25+$D$18*F25+$D$19*G25+$D$20*H25+$D$21*I25)/$D$22,1)</f>
        <v>#DIV/0!</v>
      </c>
      <c r="K25" s="28" t="s">
        <v>226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34003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227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33713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228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33500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229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33867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226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33560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230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33452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231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33416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232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33012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231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33933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233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33328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232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33911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226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33892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226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33878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226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33842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226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33466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231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33861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228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33067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234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33378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227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33833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226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33631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228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33681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232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33924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232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33928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226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32777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231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33885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228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32759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235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33814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226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33526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231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33810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232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33595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226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33606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226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33928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233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32862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235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33506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226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33308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232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33696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226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33501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229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33574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230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33284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230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33730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227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33785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232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33814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228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33318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226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33373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236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33619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231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32550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235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33731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228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33378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229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33844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232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33342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226</v>
      </c>
    </row>
    <row r="76" spans="1:11" s="4" customFormat="1" ht="17.25" customHeight="1">
      <c r="A76" s="36">
        <v>52</v>
      </c>
      <c r="B76" s="45" t="s">
        <v>133</v>
      </c>
      <c r="C76" s="45" t="s">
        <v>132</v>
      </c>
      <c r="D76" s="46">
        <v>33837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232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33727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233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33790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228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33610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228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33940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228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33505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226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33850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232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33894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227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33710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227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33215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237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33338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229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33293</v>
      </c>
      <c r="E87" s="42"/>
      <c r="F87" s="31"/>
      <c r="G87" s="31"/>
      <c r="H87" s="31"/>
      <c r="I87" s="31"/>
      <c r="J87" s="43" t="e">
        <f aca="true" t="shared" si="1" ref="J87:J102">ROUND(($D$17*E87+$D$18*F87+$D$19*G87+$D$20*H87+$D$21*I87)/$D$22,1)</f>
        <v>#DIV/0!</v>
      </c>
      <c r="K87" s="28" t="s">
        <v>236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31945</v>
      </c>
      <c r="E88" s="42"/>
      <c r="F88" s="31"/>
      <c r="G88" s="31"/>
      <c r="H88" s="31"/>
      <c r="I88" s="31"/>
      <c r="J88" s="43" t="e">
        <f t="shared" si="1"/>
        <v>#DIV/0!</v>
      </c>
      <c r="K88" s="28" t="s">
        <v>232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33960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232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33595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226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33810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232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33434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231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33525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237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33958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233</v>
      </c>
    </row>
    <row r="95" spans="1:11" s="4" customFormat="1" ht="17.25" customHeight="1">
      <c r="A95" s="36">
        <v>71</v>
      </c>
      <c r="B95" s="45" t="s">
        <v>170</v>
      </c>
      <c r="C95" s="45" t="s">
        <v>171</v>
      </c>
      <c r="D95" s="46">
        <v>33334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236</v>
      </c>
    </row>
    <row r="96" spans="1:11" s="4" customFormat="1" ht="17.25" customHeight="1">
      <c r="A96" s="36">
        <v>72</v>
      </c>
      <c r="B96" s="45" t="s">
        <v>172</v>
      </c>
      <c r="C96" s="45" t="s">
        <v>173</v>
      </c>
      <c r="D96" s="46">
        <v>33633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227</v>
      </c>
    </row>
    <row r="97" spans="1:11" s="4" customFormat="1" ht="17.25" customHeight="1">
      <c r="A97" s="36">
        <v>73</v>
      </c>
      <c r="B97" s="45" t="s">
        <v>174</v>
      </c>
      <c r="C97" s="45" t="s">
        <v>175</v>
      </c>
      <c r="D97" s="46">
        <v>32717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230</v>
      </c>
    </row>
    <row r="98" spans="1:11" s="4" customFormat="1" ht="17.25" customHeight="1">
      <c r="A98" s="36">
        <v>74</v>
      </c>
      <c r="B98" s="45" t="s">
        <v>176</v>
      </c>
      <c r="C98" s="45" t="s">
        <v>177</v>
      </c>
      <c r="D98" s="46">
        <v>33766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226</v>
      </c>
    </row>
    <row r="99" spans="1:11" s="4" customFormat="1" ht="17.25" customHeight="1">
      <c r="A99" s="36">
        <v>75</v>
      </c>
      <c r="B99" s="45" t="s">
        <v>178</v>
      </c>
      <c r="C99" s="45" t="s">
        <v>179</v>
      </c>
      <c r="D99" s="46">
        <v>33899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232</v>
      </c>
    </row>
    <row r="100" spans="1:11" s="4" customFormat="1" ht="17.25" customHeight="1">
      <c r="A100" s="36">
        <v>76</v>
      </c>
      <c r="B100" s="45" t="s">
        <v>180</v>
      </c>
      <c r="C100" s="45" t="s">
        <v>181</v>
      </c>
      <c r="D100" s="46">
        <v>33174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227</v>
      </c>
    </row>
    <row r="101" spans="1:11" s="4" customFormat="1" ht="17.25" customHeight="1">
      <c r="A101" s="36">
        <v>77</v>
      </c>
      <c r="B101" s="45" t="s">
        <v>182</v>
      </c>
      <c r="C101" s="45" t="s">
        <v>183</v>
      </c>
      <c r="D101" s="46">
        <v>33537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232</v>
      </c>
    </row>
    <row r="102" spans="1:11" s="4" customFormat="1" ht="17.25" customHeight="1">
      <c r="A102" s="36">
        <v>78</v>
      </c>
      <c r="B102" s="45" t="s">
        <v>184</v>
      </c>
      <c r="C102" s="45" t="s">
        <v>185</v>
      </c>
      <c r="D102" s="46">
        <v>33498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237</v>
      </c>
    </row>
    <row r="103" spans="1:11" ht="17.25" customHeight="1">
      <c r="A103" s="36">
        <v>79</v>
      </c>
      <c r="B103" s="45" t="s">
        <v>186</v>
      </c>
      <c r="C103" s="45" t="s">
        <v>187</v>
      </c>
      <c r="D103" s="46">
        <v>33963</v>
      </c>
      <c r="E103" s="42"/>
      <c r="F103" s="31"/>
      <c r="G103" s="31"/>
      <c r="H103" s="31"/>
      <c r="I103" s="31"/>
      <c r="J103" s="43" t="e">
        <f>ROUND(($D$17*E103+$D$18*F103+$D$19*G103+$D$20*H103+$D$21*I103)/$D$22,1)</f>
        <v>#DIV/0!</v>
      </c>
      <c r="K103" s="28" t="s">
        <v>232</v>
      </c>
    </row>
    <row r="104" spans="1:11" ht="17.25" customHeight="1">
      <c r="A104" s="36">
        <v>80</v>
      </c>
      <c r="B104" s="45" t="s">
        <v>188</v>
      </c>
      <c r="C104" s="45" t="s">
        <v>189</v>
      </c>
      <c r="D104" s="46">
        <v>33893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226</v>
      </c>
    </row>
    <row r="105" spans="1:11" ht="17.25" customHeight="1">
      <c r="A105" s="36">
        <v>81</v>
      </c>
      <c r="B105" s="45" t="s">
        <v>190</v>
      </c>
      <c r="C105" s="45" t="s">
        <v>191</v>
      </c>
      <c r="D105" s="46">
        <v>33464</v>
      </c>
      <c r="E105" s="42"/>
      <c r="F105" s="31"/>
      <c r="G105" s="31"/>
      <c r="H105" s="31"/>
      <c r="I105" s="31"/>
      <c r="J105" s="43" t="e">
        <f aca="true" t="shared" si="2" ref="J105:J110">ROUND(($D$17*E105+$D$18*F105+$D$19*G105+$D$20*H105+$D$21*I105)/$D$22,1)</f>
        <v>#DIV/0!</v>
      </c>
      <c r="K105" s="28" t="s">
        <v>231</v>
      </c>
    </row>
    <row r="106" spans="1:11" ht="17.25" customHeight="1">
      <c r="A106" s="36">
        <v>82</v>
      </c>
      <c r="B106" s="45" t="s">
        <v>192</v>
      </c>
      <c r="C106" s="45" t="s">
        <v>193</v>
      </c>
      <c r="D106" s="46">
        <v>32699</v>
      </c>
      <c r="E106" s="42"/>
      <c r="F106" s="31"/>
      <c r="G106" s="31"/>
      <c r="H106" s="31"/>
      <c r="I106" s="31"/>
      <c r="J106" s="43" t="e">
        <f t="shared" si="2"/>
        <v>#DIV/0!</v>
      </c>
      <c r="K106" s="28" t="s">
        <v>234</v>
      </c>
    </row>
    <row r="107" spans="1:11" ht="17.25" customHeight="1">
      <c r="A107" s="36">
        <v>83</v>
      </c>
      <c r="B107" s="45" t="s">
        <v>194</v>
      </c>
      <c r="C107" s="45" t="s">
        <v>195</v>
      </c>
      <c r="D107" s="46">
        <v>33695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226</v>
      </c>
    </row>
    <row r="108" spans="1:11" ht="17.25" customHeight="1">
      <c r="A108" s="36">
        <v>84</v>
      </c>
      <c r="B108" s="45" t="s">
        <v>196</v>
      </c>
      <c r="C108" s="45" t="s">
        <v>197</v>
      </c>
      <c r="D108" s="46">
        <v>33254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226</v>
      </c>
    </row>
    <row r="109" spans="1:11" ht="17.25" customHeight="1">
      <c r="A109" s="36">
        <v>85</v>
      </c>
      <c r="B109" s="45" t="s">
        <v>198</v>
      </c>
      <c r="C109" s="45" t="s">
        <v>199</v>
      </c>
      <c r="D109" s="46">
        <v>33363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230</v>
      </c>
    </row>
    <row r="110" spans="1:11" ht="17.25" customHeight="1">
      <c r="A110" s="36">
        <v>86</v>
      </c>
      <c r="B110" s="45" t="s">
        <v>200</v>
      </c>
      <c r="C110" s="45" t="s">
        <v>201</v>
      </c>
      <c r="D110" s="46">
        <v>33859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226</v>
      </c>
    </row>
    <row r="111" spans="1:11" ht="17.25" customHeight="1">
      <c r="A111" s="36">
        <v>87</v>
      </c>
      <c r="B111" s="45" t="s">
        <v>202</v>
      </c>
      <c r="C111" s="45" t="s">
        <v>203</v>
      </c>
      <c r="D111" s="46">
        <v>32699</v>
      </c>
      <c r="E111" s="42"/>
      <c r="F111" s="31"/>
      <c r="G111" s="31"/>
      <c r="H111" s="31"/>
      <c r="I111" s="31"/>
      <c r="J111" s="43" t="e">
        <f aca="true" t="shared" si="3" ref="J111:J120">ROUND(($D$17*E111+$D$18*F111+$D$19*G111+$D$20*H111+$D$21*I111)/$D$22,1)</f>
        <v>#DIV/0!</v>
      </c>
      <c r="K111" s="28" t="s">
        <v>235</v>
      </c>
    </row>
    <row r="112" spans="1:11" ht="17.25" customHeight="1">
      <c r="A112" s="36">
        <v>88</v>
      </c>
      <c r="B112" s="45" t="s">
        <v>204</v>
      </c>
      <c r="C112" s="45" t="s">
        <v>205</v>
      </c>
      <c r="D112" s="46">
        <v>32632</v>
      </c>
      <c r="E112" s="42"/>
      <c r="F112" s="31"/>
      <c r="G112" s="31"/>
      <c r="H112" s="31"/>
      <c r="I112" s="31"/>
      <c r="J112" s="43" t="e">
        <f t="shared" si="3"/>
        <v>#DIV/0!</v>
      </c>
      <c r="K112" s="28" t="s">
        <v>238</v>
      </c>
    </row>
    <row r="113" spans="1:11" ht="17.25" customHeight="1">
      <c r="A113" s="36">
        <v>89</v>
      </c>
      <c r="B113" s="45" t="s">
        <v>206</v>
      </c>
      <c r="C113" s="45" t="s">
        <v>207</v>
      </c>
      <c r="D113" s="46">
        <v>33825</v>
      </c>
      <c r="E113" s="42"/>
      <c r="F113" s="31"/>
      <c r="G113" s="31"/>
      <c r="H113" s="31"/>
      <c r="I113" s="31"/>
      <c r="J113" s="43" t="e">
        <f t="shared" si="3"/>
        <v>#DIV/0!</v>
      </c>
      <c r="K113" s="28" t="s">
        <v>232</v>
      </c>
    </row>
    <row r="114" spans="1:11" ht="17.25" customHeight="1">
      <c r="A114" s="36">
        <v>90</v>
      </c>
      <c r="B114" s="45" t="s">
        <v>208</v>
      </c>
      <c r="C114" s="45" t="s">
        <v>209</v>
      </c>
      <c r="D114" s="46">
        <v>33872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233</v>
      </c>
    </row>
    <row r="115" spans="1:11" ht="17.25" customHeight="1">
      <c r="A115" s="36">
        <v>91</v>
      </c>
      <c r="B115" s="45" t="s">
        <v>210</v>
      </c>
      <c r="C115" s="45" t="s">
        <v>211</v>
      </c>
      <c r="D115" s="46">
        <v>33440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226</v>
      </c>
    </row>
    <row r="116" spans="1:11" ht="17.25" customHeight="1">
      <c r="A116" s="36">
        <v>92</v>
      </c>
      <c r="B116" s="45" t="s">
        <v>212</v>
      </c>
      <c r="C116" s="45" t="s">
        <v>213</v>
      </c>
      <c r="D116" s="46">
        <v>33884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232</v>
      </c>
    </row>
    <row r="117" spans="1:11" ht="17.25" customHeight="1">
      <c r="A117" s="36">
        <v>93</v>
      </c>
      <c r="B117" s="45" t="s">
        <v>214</v>
      </c>
      <c r="C117" s="45" t="s">
        <v>215</v>
      </c>
      <c r="D117" s="46">
        <v>33418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236</v>
      </c>
    </row>
    <row r="118" spans="1:11" ht="17.25" customHeight="1">
      <c r="A118" s="36">
        <v>94</v>
      </c>
      <c r="B118" s="45" t="s">
        <v>216</v>
      </c>
      <c r="C118" s="45" t="s">
        <v>217</v>
      </c>
      <c r="D118" s="46">
        <v>33087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226</v>
      </c>
    </row>
    <row r="119" spans="1:11" ht="17.25" customHeight="1">
      <c r="A119" s="36">
        <v>95</v>
      </c>
      <c r="B119" s="45" t="s">
        <v>218</v>
      </c>
      <c r="C119" s="45" t="s">
        <v>219</v>
      </c>
      <c r="D119" s="46">
        <v>33430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231</v>
      </c>
    </row>
    <row r="120" spans="1:11" ht="17.25" customHeight="1">
      <c r="A120" s="36">
        <v>96</v>
      </c>
      <c r="B120" s="45" t="s">
        <v>220</v>
      </c>
      <c r="C120" s="45" t="s">
        <v>221</v>
      </c>
      <c r="D120" s="46">
        <v>33519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231</v>
      </c>
    </row>
    <row r="121" spans="1:11" ht="17.25" customHeight="1">
      <c r="A121" s="36">
        <v>97</v>
      </c>
      <c r="B121" s="45" t="s">
        <v>222</v>
      </c>
      <c r="C121" s="45" t="s">
        <v>223</v>
      </c>
      <c r="D121" s="46">
        <v>33534</v>
      </c>
      <c r="E121" s="42"/>
      <c r="F121" s="31"/>
      <c r="G121" s="31"/>
      <c r="H121" s="31"/>
      <c r="I121" s="31"/>
      <c r="J121" s="43" t="e">
        <f>ROUND(($D$17*E121+$D$18*F121+$D$19*G121+$D$20*H121+$D$21*I121)/$D$22,1)</f>
        <v>#DIV/0!</v>
      </c>
      <c r="K121" s="28" t="s">
        <v>230</v>
      </c>
    </row>
    <row r="122" spans="1:11" ht="17.25" customHeight="1">
      <c r="A122" s="36">
        <v>98</v>
      </c>
      <c r="B122" s="45" t="s">
        <v>224</v>
      </c>
      <c r="C122" s="45" t="s">
        <v>225</v>
      </c>
      <c r="D122" s="46">
        <v>32786</v>
      </c>
      <c r="E122" s="42"/>
      <c r="F122" s="31"/>
      <c r="G122" s="31"/>
      <c r="H122" s="31"/>
      <c r="I122" s="31"/>
      <c r="J122" s="43" t="e">
        <f>ROUND(($D$17*E122+$D$18*F122+$D$19*G122+$D$20*H122+$D$21*I122)/$D$22,1)</f>
        <v>#DIV/0!</v>
      </c>
      <c r="K122" s="28" t="s">
        <v>235</v>
      </c>
    </row>
    <row r="126" spans="4:11" ht="16.5">
      <c r="D126" s="48" t="s">
        <v>23</v>
      </c>
      <c r="E126" s="48"/>
      <c r="F126" s="48"/>
      <c r="G126" s="48"/>
      <c r="H126" s="48"/>
      <c r="I126" s="48"/>
      <c r="J126" s="48"/>
      <c r="K126" s="48"/>
    </row>
    <row r="127" spans="4:11" ht="16.5">
      <c r="D127" s="49" t="s">
        <v>15</v>
      </c>
      <c r="E127" s="49"/>
      <c r="F127" s="49"/>
      <c r="G127" s="49"/>
      <c r="H127" s="49"/>
      <c r="I127" s="49"/>
      <c r="J127" s="49"/>
      <c r="K127" s="49"/>
    </row>
  </sheetData>
  <sheetProtection/>
  <mergeCells count="9">
    <mergeCell ref="I5:K5"/>
    <mergeCell ref="A5:H5"/>
    <mergeCell ref="D126:K126"/>
    <mergeCell ref="D127:K12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2012-02-21T02:52:17Z</dcterms:modified>
  <cp:category/>
  <cp:version/>
  <cp:contentType/>
  <cp:contentStatus/>
</cp:coreProperties>
</file>