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<sst xmlns="http://schemas.openxmlformats.org/spreadsheetml/2006/main" count="84" uniqueCount="64">
  <si>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</si>
  <si>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</si>
  <si>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</si>
  <si>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</si>
  <si>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</si>
  <si>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</si>
  <si>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</si>
  <si>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</si>
  <si>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</si>
  <si>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</si>
  <si>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</si>
  <si>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</si>
  <si>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</si>
  <si>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</si>
  <si>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</si>
  <si>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</si>
  <si>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</si>
  <si>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</si>
  <si>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</si>
  <si>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</si>
  <si>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</si>
  <si>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</si>
  <si>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</si>
  <si>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</si>
  <si>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</si>
  <si>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</si>
  <si>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</si>
  <si>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</si>
  <si>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FLF1101A1-9</t>
  </si>
  <si>
    <t>Môn học: Tiếng anh A1</t>
  </si>
  <si>
    <t>Số tín chỉ: 4</t>
  </si>
  <si>
    <t> 11050301</t>
  </si>
  <si>
    <t> Bùi Kiều Anh</t>
  </si>
  <si>
    <t> 11050207</t>
  </si>
  <si>
    <t> Vũ Thị Trâm Anh</t>
  </si>
  <si>
    <t> 11050019</t>
  </si>
  <si>
    <t> Nguyễn Hoàng Diệu</t>
  </si>
  <si>
    <t> 11050046</t>
  </si>
  <si>
    <t> Phan Thu Hà</t>
  </si>
  <si>
    <t> 11050063</t>
  </si>
  <si>
    <t> Hoả Thị Hội</t>
  </si>
  <si>
    <t> 11050321</t>
  </si>
  <si>
    <t> Nho Thi Thanh Hương</t>
  </si>
  <si>
    <t> 11050081</t>
  </si>
  <si>
    <t> Nguyễn Khắc Lâm</t>
  </si>
  <si>
    <t> 11050325</t>
  </si>
  <si>
    <t> Phạm Cát Lâm</t>
  </si>
  <si>
    <t> 11050327</t>
  </si>
  <si>
    <t> Đinh Diệu Linh</t>
  </si>
  <si>
    <t> 11050126</t>
  </si>
  <si>
    <t> Vũ Thị Hồng Nhung</t>
  </si>
  <si>
    <t> 11050140</t>
  </si>
  <si>
    <t> Phạm Lê Hạnh Phượng</t>
  </si>
  <si>
    <t> 11050344</t>
  </si>
  <si>
    <t> Đàm Thị Thảo</t>
  </si>
  <si>
    <t> 11050162</t>
  </si>
  <si>
    <t> Ngô Minh Thiện</t>
  </si>
  <si>
    <t> Nguyễn Thị Thoa</t>
  </si>
  <si>
    <t> 11050376</t>
  </si>
  <si>
    <t> 11050352</t>
  </si>
  <si>
    <t> Phạm Minh Thuý</t>
  </si>
  <si>
    <t> 11050369</t>
  </si>
  <si>
    <t> Lê Thị Thanh Xuân</t>
  </si>
  <si>
    <t> QH-2011-E KTQT-CLC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</si>
</sst>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3" fillId="33" borderId="15" xfId="0" applyFont="1" applyFill="1" applyBorder="1" applyAlignment="1">
      <alignment horizontal="left" wrapText="1"/>
    </xf>
    <xf numFmtId="14" fontId="53" fillId="33" borderId="15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14" fontId="54" fillId="33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4" fillId="33" borderId="15" xfId="0" applyFont="1" applyFill="1" applyBorder="1" applyAlignment="1">
      <alignment horizontal="left" wrapText="1"/>
    </xf>
    <xf numFmtId="14" fontId="54" fillId="33" borderId="15" xfId="0" applyNumberFormat="1" applyFont="1" applyFill="1" applyBorder="1" applyAlignment="1">
      <alignment horizontal="center" wrapText="1"/>
    </xf>
    <xf numFmtId="0" fontId="55" fillId="33" borderId="15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2">
      <selection activeCell="K25" sqref="K25:K4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29</v>
      </c>
      <c r="B5" s="43"/>
      <c r="C5" s="43"/>
      <c r="D5" s="43"/>
      <c r="E5" s="43"/>
      <c r="F5" s="43"/>
      <c r="G5" s="43"/>
      <c r="H5" s="43"/>
      <c r="I5" s="43" t="s">
        <v>28</v>
      </c>
      <c r="J5" s="43"/>
      <c r="K5" s="43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33985</v>
      </c>
      <c r="E25" s="35"/>
      <c r="F25" s="27"/>
      <c r="G25" s="27"/>
      <c r="H25" s="27"/>
      <c r="I25" s="27"/>
      <c r="J25" s="36" t="e">
        <f aca="true" t="shared" si="0" ref="J25:J45">ROUND(($D$17*E25+$D$18*F25+$D$19*G25+$D$20*H25+$D$21*I25)/$D$22,1)</f>
        <v>#DIV/0!</v>
      </c>
      <c r="K25" s="41" t="s">
        <v>63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34252</v>
      </c>
      <c r="E26" s="35"/>
      <c r="F26" s="27"/>
      <c r="G26" s="27"/>
      <c r="H26" s="27"/>
      <c r="I26" s="27"/>
      <c r="J26" s="36" t="e">
        <f t="shared" si="0"/>
        <v>#DIV/0!</v>
      </c>
      <c r="K26" s="41" t="s">
        <v>63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34182</v>
      </c>
      <c r="E27" s="35"/>
      <c r="F27" s="27"/>
      <c r="G27" s="27"/>
      <c r="H27" s="27"/>
      <c r="I27" s="27"/>
      <c r="J27" s="36" t="e">
        <f t="shared" si="0"/>
        <v>#DIV/0!</v>
      </c>
      <c r="K27" s="41" t="s">
        <v>63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34302</v>
      </c>
      <c r="E28" s="35"/>
      <c r="F28" s="27"/>
      <c r="G28" s="27"/>
      <c r="H28" s="27"/>
      <c r="I28" s="27"/>
      <c r="J28" s="36" t="e">
        <f t="shared" si="0"/>
        <v>#DIV/0!</v>
      </c>
      <c r="K28" s="41" t="s">
        <v>63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34231</v>
      </c>
      <c r="E29" s="35"/>
      <c r="F29" s="27"/>
      <c r="G29" s="27"/>
      <c r="H29" s="27"/>
      <c r="I29" s="27"/>
      <c r="J29" s="36" t="e">
        <f t="shared" si="0"/>
        <v>#DIV/0!</v>
      </c>
      <c r="K29" s="41" t="s">
        <v>63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34165</v>
      </c>
      <c r="E30" s="35"/>
      <c r="F30" s="27"/>
      <c r="G30" s="27"/>
      <c r="H30" s="27"/>
      <c r="I30" s="27"/>
      <c r="J30" s="36" t="e">
        <f t="shared" si="0"/>
        <v>#DIV/0!</v>
      </c>
      <c r="K30" s="41" t="s">
        <v>63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34024</v>
      </c>
      <c r="E31" s="35"/>
      <c r="F31" s="27"/>
      <c r="G31" s="27"/>
      <c r="H31" s="27"/>
      <c r="I31" s="27"/>
      <c r="J31" s="36" t="e">
        <f t="shared" si="0"/>
        <v>#DIV/0!</v>
      </c>
      <c r="K31" s="41" t="s">
        <v>63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34186</v>
      </c>
      <c r="E32" s="35"/>
      <c r="F32" s="27"/>
      <c r="G32" s="27"/>
      <c r="H32" s="27"/>
      <c r="I32" s="27"/>
      <c r="J32" s="36" t="e">
        <f t="shared" si="0"/>
        <v>#DIV/0!</v>
      </c>
      <c r="K32" s="41" t="s">
        <v>63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33982</v>
      </c>
      <c r="E33" s="35"/>
      <c r="F33" s="27"/>
      <c r="G33" s="27"/>
      <c r="H33" s="27"/>
      <c r="I33" s="27"/>
      <c r="J33" s="36" t="e">
        <f t="shared" si="0"/>
        <v>#DIV/0!</v>
      </c>
      <c r="K33" s="41" t="s">
        <v>63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34298</v>
      </c>
      <c r="E34" s="35"/>
      <c r="F34" s="27"/>
      <c r="G34" s="27"/>
      <c r="H34" s="27"/>
      <c r="I34" s="27"/>
      <c r="J34" s="36" t="e">
        <f t="shared" si="0"/>
        <v>#DIV/0!</v>
      </c>
      <c r="K34" s="41" t="s">
        <v>63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34271</v>
      </c>
      <c r="E35" s="35"/>
      <c r="F35" s="27"/>
      <c r="G35" s="27"/>
      <c r="H35" s="27"/>
      <c r="I35" s="27"/>
      <c r="J35" s="36" t="e">
        <f t="shared" si="0"/>
        <v>#DIV/0!</v>
      </c>
      <c r="K35" s="41" t="s">
        <v>63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34081</v>
      </c>
      <c r="E36" s="35"/>
      <c r="F36" s="27"/>
      <c r="G36" s="27"/>
      <c r="H36" s="27"/>
      <c r="I36" s="27"/>
      <c r="J36" s="36" t="e">
        <f>ROUND(($D$17*E36+$D$18*F36+$D$19*G36+$D$20*H36+$D$21*I36)/$D$22,1)</f>
        <v>#DIV/0!</v>
      </c>
      <c r="K36" s="41" t="s">
        <v>63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34183</v>
      </c>
      <c r="E37" s="35"/>
      <c r="F37" s="27"/>
      <c r="G37" s="27"/>
      <c r="H37" s="27"/>
      <c r="I37" s="27"/>
      <c r="J37" s="36" t="e">
        <f t="shared" si="0"/>
        <v>#DIV/0!</v>
      </c>
      <c r="K37" s="41" t="s">
        <v>63</v>
      </c>
    </row>
    <row r="38" spans="1:11" s="11" customFormat="1" ht="17.25" customHeight="1">
      <c r="A38" s="34">
        <v>14</v>
      </c>
      <c r="B38" s="39" t="s">
        <v>58</v>
      </c>
      <c r="C38" s="39" t="s">
        <v>57</v>
      </c>
      <c r="D38" s="40">
        <v>34202</v>
      </c>
      <c r="E38" s="35"/>
      <c r="F38" s="27"/>
      <c r="G38" s="27"/>
      <c r="H38" s="27"/>
      <c r="I38" s="27"/>
      <c r="J38" s="36" t="e">
        <f t="shared" si="0"/>
        <v>#DIV/0!</v>
      </c>
      <c r="K38" s="41" t="s">
        <v>63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34017</v>
      </c>
      <c r="E39" s="35"/>
      <c r="F39" s="27"/>
      <c r="G39" s="27"/>
      <c r="H39" s="27"/>
      <c r="I39" s="27"/>
      <c r="J39" s="36" t="e">
        <f t="shared" si="0"/>
        <v>#DIV/0!</v>
      </c>
      <c r="K39" s="41" t="s">
        <v>63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34035</v>
      </c>
      <c r="E40" s="35"/>
      <c r="F40" s="27"/>
      <c r="G40" s="27"/>
      <c r="H40" s="27"/>
      <c r="I40" s="27"/>
      <c r="J40" s="36" t="e">
        <f t="shared" si="0"/>
        <v>#DIV/0!</v>
      </c>
      <c r="K40" s="41" t="s">
        <v>63</v>
      </c>
    </row>
    <row r="41" spans="1:11" s="11" customFormat="1" ht="17.25" customHeight="1">
      <c r="A41" s="34">
        <v>17</v>
      </c>
      <c r="B41" s="45"/>
      <c r="C41" s="45"/>
      <c r="D41" s="46"/>
      <c r="E41" s="35"/>
      <c r="F41" s="27"/>
      <c r="G41" s="27"/>
      <c r="H41" s="27"/>
      <c r="I41" s="27"/>
      <c r="J41" s="36" t="e">
        <f t="shared" si="0"/>
        <v>#DIV/0!</v>
      </c>
      <c r="K41" s="47"/>
    </row>
    <row r="42" spans="1:11" s="11" customFormat="1" ht="17.25" customHeight="1">
      <c r="A42" s="34">
        <v>18</v>
      </c>
      <c r="B42" s="37"/>
      <c r="C42" s="37"/>
      <c r="D42" s="38"/>
      <c r="E42" s="35"/>
      <c r="F42" s="27"/>
      <c r="G42" s="27"/>
      <c r="H42" s="27"/>
      <c r="I42" s="27"/>
      <c r="J42" s="36" t="e">
        <f t="shared" si="0"/>
        <v>#DIV/0!</v>
      </c>
      <c r="K42" s="37"/>
    </row>
    <row r="43" spans="1:11" s="11" customFormat="1" ht="17.25" customHeight="1">
      <c r="A43" s="34">
        <v>19</v>
      </c>
      <c r="B43" s="32"/>
      <c r="C43" s="32"/>
      <c r="D43" s="33"/>
      <c r="E43" s="35"/>
      <c r="F43" s="27"/>
      <c r="G43" s="27"/>
      <c r="H43" s="27"/>
      <c r="I43" s="27"/>
      <c r="J43" s="36" t="e">
        <f t="shared" si="0"/>
        <v>#DIV/0!</v>
      </c>
      <c r="K43" s="32"/>
    </row>
    <row r="44" spans="1:11" s="11" customFormat="1" ht="17.25" customHeight="1">
      <c r="A44" s="34">
        <v>20</v>
      </c>
      <c r="B44" s="32"/>
      <c r="C44" s="32"/>
      <c r="D44" s="33"/>
      <c r="E44" s="35"/>
      <c r="F44" s="27"/>
      <c r="G44" s="27"/>
      <c r="H44" s="27"/>
      <c r="I44" s="27"/>
      <c r="J44" s="36" t="e">
        <f t="shared" si="0"/>
        <v>#DIV/0!</v>
      </c>
      <c r="K44" s="32"/>
    </row>
    <row r="45" spans="1:11" s="11" customFormat="1" ht="17.25" customHeight="1">
      <c r="A45" s="34">
        <v>21</v>
      </c>
      <c r="B45" s="32"/>
      <c r="C45" s="32"/>
      <c r="D45" s="33"/>
      <c r="E45" s="35"/>
      <c r="F45" s="27"/>
      <c r="G45" s="27"/>
      <c r="H45" s="27"/>
      <c r="I45" s="27"/>
      <c r="J45" s="36" t="e">
        <f t="shared" si="0"/>
        <v>#DIV/0!</v>
      </c>
      <c r="K45" s="32"/>
    </row>
    <row r="49" spans="6:10" ht="16.5">
      <c r="F49" s="28"/>
      <c r="G49" s="28"/>
      <c r="H49" s="29" t="s">
        <v>24</v>
      </c>
      <c r="I49" s="29"/>
      <c r="J49" s="29"/>
    </row>
    <row r="50" spans="6:10" ht="16.5">
      <c r="F50" s="30"/>
      <c r="G50" s="30"/>
      <c r="H50" s="30"/>
      <c r="I50" s="31" t="s">
        <v>15</v>
      </c>
      <c r="J5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4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2011-09-23T11:38:24Z</dcterms:modified>
  <cp:category/>
  <cp:version/>
  <cp:contentType/>
  <cp:contentStatus/>
</cp:coreProperties>
</file>