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<sst xmlns="http://schemas.openxmlformats.org/spreadsheetml/2006/main" count="336" uniqueCount="238">
  <si>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</si>
  <si>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</si>
  <si>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</si>
  <si>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</si>
  <si>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</si>
  <si>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</si>
  <si>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</si>
  <si>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</si>
  <si>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</si>
  <si>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</si>
  <si>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</si>
  <si>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</si>
  <si>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</si>
  <si>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</si>
  <si>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</si>
  <si>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</si>
  <si>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</si>
  <si>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</si>
  <si>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</si>
  <si>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</si>
  <si>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</si>
  <si>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</si>
  <si>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</si>
  <si>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</si>
  <si>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</si>
  <si>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</si>
  <si>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</si>
  <si>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</si>
  <si>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</si>
  <si>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</si>
  <si>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MAT1092-6</t>
  </si>
  <si>
    <t> 10053157</t>
  </si>
  <si>
    <t> Đỗ Vương Quỳnh Anh</t>
  </si>
  <si>
    <t> 11053302</t>
  </si>
  <si>
    <t> Nguyễn Thị Ngọc Anh</t>
  </si>
  <si>
    <t> 11050279</t>
  </si>
  <si>
    <t> 11050280</t>
  </si>
  <si>
    <t> Nguyễn Thị Quỳnh Anh</t>
  </si>
  <si>
    <t> 11053056</t>
  </si>
  <si>
    <t> Phạm Thị Vân Anh</t>
  </si>
  <si>
    <t> 11050618</t>
  </si>
  <si>
    <t> Trương Thị Biên</t>
  </si>
  <si>
    <t> 10053336</t>
  </si>
  <si>
    <t> Nguyễn Thị Thu Chang</t>
  </si>
  <si>
    <t> 11053159</t>
  </si>
  <si>
    <t> Chu Diệu Chinh</t>
  </si>
  <si>
    <t> 11053305</t>
  </si>
  <si>
    <t> Hoàng Phương Dung</t>
  </si>
  <si>
    <t> 11050284</t>
  </si>
  <si>
    <t> Vũ Thị Dung</t>
  </si>
  <si>
    <t> 11053307</t>
  </si>
  <si>
    <t> Phạm Hồng Dương</t>
  </si>
  <si>
    <t> 11053308</t>
  </si>
  <si>
    <t> Tống Thuỳ Dương</t>
  </si>
  <si>
    <t> 11050281</t>
  </si>
  <si>
    <t> Đinh Văn Đạt</t>
  </si>
  <si>
    <t> 11050283</t>
  </si>
  <si>
    <t> Bùi Trung Đức</t>
  </si>
  <si>
    <t> 11050282</t>
  </si>
  <si>
    <t> Bùi Văn Đức</t>
  </si>
  <si>
    <t> 11050311</t>
  </si>
  <si>
    <t> Phạm Thị Kiều Giang</t>
  </si>
  <si>
    <t> 11050285</t>
  </si>
  <si>
    <t> Đinh Thu Hà</t>
  </si>
  <si>
    <t> 11053166</t>
  </si>
  <si>
    <t> Nguyễn Hải Hà</t>
  </si>
  <si>
    <t> 11053242</t>
  </si>
  <si>
    <t> Nguyễn Thị Thu Hà</t>
  </si>
  <si>
    <t> 11053311</t>
  </si>
  <si>
    <t> Phan Thu Hà</t>
  </si>
  <si>
    <t> 11050048</t>
  </si>
  <si>
    <t> Trần Thị Thanh Hải</t>
  </si>
  <si>
    <t> 11050286</t>
  </si>
  <si>
    <t> Đỗ Thị Thu Hằng</t>
  </si>
  <si>
    <t> 11053073</t>
  </si>
  <si>
    <t> Phương Minh Hằng</t>
  </si>
  <si>
    <t> 11050288</t>
  </si>
  <si>
    <t> Ngô Thị Hiền</t>
  </si>
  <si>
    <t> 11050287</t>
  </si>
  <si>
    <t> Trịnh Thị Hiền</t>
  </si>
  <si>
    <t> 11050316</t>
  </si>
  <si>
    <t> Võ Thu Hiền</t>
  </si>
  <si>
    <t> 11050289</t>
  </si>
  <si>
    <t> Nguyễn Trung Hiếu</t>
  </si>
  <si>
    <t> 09050178</t>
  </si>
  <si>
    <t> Nguyễn Bá Hồng</t>
  </si>
  <si>
    <t> 11053322</t>
  </si>
  <si>
    <t> Đinh Thị Hương Huyền</t>
  </si>
  <si>
    <t> 11050293</t>
  </si>
  <si>
    <t> Đỗ Thị Thanh Huyền</t>
  </si>
  <si>
    <t> 11053085</t>
  </si>
  <si>
    <t> Nguyễn Khánh Huyền</t>
  </si>
  <si>
    <t> 11053324</t>
  </si>
  <si>
    <t> Nguyễn Thị Minh Huyền</t>
  </si>
  <si>
    <t> 11053182</t>
  </si>
  <si>
    <t> Vũ Thanh Thanh Huyền</t>
  </si>
  <si>
    <t> 11050290</t>
  </si>
  <si>
    <t> Nguyễn Phan Hưng</t>
  </si>
  <si>
    <t> 11050291</t>
  </si>
  <si>
    <t> Nguyễn Thị Hưng</t>
  </si>
  <si>
    <t> 11053256</t>
  </si>
  <si>
    <t> Bùi Thu Hương</t>
  </si>
  <si>
    <t> 11050068</t>
  </si>
  <si>
    <t> Lăng Thị Hương</t>
  </si>
  <si>
    <t> 11050292</t>
  </si>
  <si>
    <t> Lê Thị Lan Hương</t>
  </si>
  <si>
    <t> 11050319</t>
  </si>
  <si>
    <t> Nguyễn Thị Hương</t>
  </si>
  <si>
    <t> 11053179</t>
  </si>
  <si>
    <t> Phạm Thị Thanh Hương</t>
  </si>
  <si>
    <t> 10053362</t>
  </si>
  <si>
    <t> Phạm Thị Thu Hương</t>
  </si>
  <si>
    <t> 11050072</t>
  </si>
  <si>
    <t> Trần Thị Lan Hương</t>
  </si>
  <si>
    <t> 11050213</t>
  </si>
  <si>
    <t> Trần Thị Hường</t>
  </si>
  <si>
    <t> 11050323</t>
  </si>
  <si>
    <t> Nguyễn Thế Khánh</t>
  </si>
  <si>
    <t> 11050082</t>
  </si>
  <si>
    <t> Nguyễn Tùng Lâm</t>
  </si>
  <si>
    <t> 11050083</t>
  </si>
  <si>
    <t> Nguyễn Văn Lâm</t>
  </si>
  <si>
    <t> 10050302</t>
  </si>
  <si>
    <t> Hoàng Thành Lê</t>
  </si>
  <si>
    <t> 10053365</t>
  </si>
  <si>
    <t> Hoàng Thị Hạnh Lê</t>
  </si>
  <si>
    <t> 10050508</t>
  </si>
  <si>
    <t> Vi Thị Nhật Lệ</t>
  </si>
  <si>
    <t> 10053186</t>
  </si>
  <si>
    <t> Bùi Thuỳ Linh</t>
  </si>
  <si>
    <t> 11050217</t>
  </si>
  <si>
    <t> Đinh Nhật Linh</t>
  </si>
  <si>
    <t> 11050294</t>
  </si>
  <si>
    <t> Lương Khánh Linh</t>
  </si>
  <si>
    <t> 11050645</t>
  </si>
  <si>
    <t> Trần Thùy Linh</t>
  </si>
  <si>
    <t> 11050092</t>
  </si>
  <si>
    <t> Mạc Thị Loan</t>
  </si>
  <si>
    <t> 11050295</t>
  </si>
  <si>
    <t> Nguyễn Thị Hồng Loan</t>
  </si>
  <si>
    <t> 10053190</t>
  </si>
  <si>
    <t> Phạm Thị Thanh Loan</t>
  </si>
  <si>
    <t> 11050099</t>
  </si>
  <si>
    <t> Trần Thị Phương Ly</t>
  </si>
  <si>
    <t> 11053189</t>
  </si>
  <si>
    <t> Phạm Ngọc Mai</t>
  </si>
  <si>
    <t> 10053194</t>
  </si>
  <si>
    <t> Vũ Quỳnh Mai</t>
  </si>
  <si>
    <t> 10050515</t>
  </si>
  <si>
    <t> Nông Đình Mẫn</t>
  </si>
  <si>
    <t> 11050297</t>
  </si>
  <si>
    <t> Đoàn Trà My</t>
  </si>
  <si>
    <t> 11050221</t>
  </si>
  <si>
    <t> Lý Xuân Nam</t>
  </si>
  <si>
    <t> 11050337</t>
  </si>
  <si>
    <t> Bùi Thị Nga</t>
  </si>
  <si>
    <t> 11053104</t>
  </si>
  <si>
    <t> Trần Hà Ngân</t>
  </si>
  <si>
    <t> 11053193</t>
  </si>
  <si>
    <t> Tạ Hữu Nghĩa</t>
  </si>
  <si>
    <t> 11050298</t>
  </si>
  <si>
    <t> Bùi Thị Ngọc</t>
  </si>
  <si>
    <t> 11050299</t>
  </si>
  <si>
    <t> Phạm Thị Bích Ngọc</t>
  </si>
  <si>
    <t> 11050339</t>
  </si>
  <si>
    <t> Trần Thảo Nguyên</t>
  </si>
  <si>
    <t> 11050300</t>
  </si>
  <si>
    <t> Nguyễn Thuý Nhị</t>
  </si>
  <si>
    <t> 11050401</t>
  </si>
  <si>
    <t> Lê Hồng Nhung</t>
  </si>
  <si>
    <t> 11050402</t>
  </si>
  <si>
    <t> Trần Hồng Nhung</t>
  </si>
  <si>
    <t> 11053113</t>
  </si>
  <si>
    <t> Vũ Hồng Nhung</t>
  </si>
  <si>
    <t> 11050129</t>
  </si>
  <si>
    <t> Nguyễn Văn Phi</t>
  </si>
  <si>
    <t> 11050403</t>
  </si>
  <si>
    <t> Hứa Thị Mai Phương</t>
  </si>
  <si>
    <t> 11053334</t>
  </si>
  <si>
    <t> Nguyễn Thị Minh Phương</t>
  </si>
  <si>
    <t> 11053115</t>
  </si>
  <si>
    <t> Phạm Lan Phương</t>
  </si>
  <si>
    <t> 10050096</t>
  </si>
  <si>
    <t> Trần Thị Quyến</t>
  </si>
  <si>
    <t> 10053205</t>
  </si>
  <si>
    <t> Đồng Bích Quỳnh</t>
  </si>
  <si>
    <t> 11050161</t>
  </si>
  <si>
    <t> Hoàng Văn Thái</t>
  </si>
  <si>
    <t> 11050405</t>
  </si>
  <si>
    <t> Nguyễn Thị Thanh Thanh</t>
  </si>
  <si>
    <t> 11053204</t>
  </si>
  <si>
    <t> Hoàng Phương Thảo</t>
  </si>
  <si>
    <t> 11050157</t>
  </si>
  <si>
    <t> Ngô Thị Phương Thảo</t>
  </si>
  <si>
    <t> 11050406</t>
  </si>
  <si>
    <t> Nguyễn Thị Thảo</t>
  </si>
  <si>
    <t> 11050404</t>
  </si>
  <si>
    <t> Nguyễn Phúc Thắng</t>
  </si>
  <si>
    <t> 11050407</t>
  </si>
  <si>
    <t> Thân Thị Thế</t>
  </si>
  <si>
    <t> 11050351</t>
  </si>
  <si>
    <t> Đoàn Thị Thu</t>
  </si>
  <si>
    <t> 11050408</t>
  </si>
  <si>
    <t> Ngô Thị Thu</t>
  </si>
  <si>
    <t> 11050173</t>
  </si>
  <si>
    <t> Phạm Thị Thuỷ</t>
  </si>
  <si>
    <t> 11050409</t>
  </si>
  <si>
    <t> Nguyễn Thị Thúy</t>
  </si>
  <si>
    <t> 11053343</t>
  </si>
  <si>
    <t> Giáp Thị Thương</t>
  </si>
  <si>
    <t> 11050410</t>
  </si>
  <si>
    <t> Thiều Quang Tiến</t>
  </si>
  <si>
    <t> 11053137</t>
  </si>
  <si>
    <t> Hoa Huyền Trang</t>
  </si>
  <si>
    <t> 11053140</t>
  </si>
  <si>
    <t> Nguyễn Thị Thu Trang</t>
  </si>
  <si>
    <t> 11053217</t>
  </si>
  <si>
    <t> Nguyễn Thu Trang</t>
  </si>
  <si>
    <t> 11050191</t>
  </si>
  <si>
    <t> Vũ Thị Trang</t>
  </si>
  <si>
    <t> 11053220</t>
  </si>
  <si>
    <t> Trương Tố Uyên</t>
  </si>
  <si>
    <t> 11053222</t>
  </si>
  <si>
    <t> Nguyễn Thị Hồng Vân</t>
  </si>
  <si>
    <t> 11050411</t>
  </si>
  <si>
    <t> 11050202</t>
  </si>
  <si>
    <t> Trần Thị Vân</t>
  </si>
  <si>
    <t> 10050142</t>
  </si>
  <si>
    <t> Dương Tuấn Vũ</t>
  </si>
  <si>
    <t> QH-2010-E KTĐN-LK</t>
  </si>
  <si>
    <t> QH-2011-E TCNH-LK</t>
  </si>
  <si>
    <t> QH-2011-E KTPT</t>
  </si>
  <si>
    <t> QH-2011-E KTĐN-LK</t>
  </si>
  <si>
    <t> QH-2010-E TCNH-LK</t>
  </si>
  <si>
    <t> QH-2009-E TCNH</t>
  </si>
  <si>
    <t> QH-2010-E KTPT</t>
  </si>
  <si>
    <t> QH-2010-E TCNH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</si>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</sst>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96">
      <selection activeCell="A99" sqref="A99:A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30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33521</v>
      </c>
      <c r="E25" s="42"/>
      <c r="F25" s="27"/>
      <c r="G25" s="27"/>
      <c r="H25" s="27"/>
      <c r="I25" s="27"/>
      <c r="J25" s="48" t="e">
        <f aca="true" t="shared" si="0" ref="J25:J86">ROUND(($D$17*E25+$D$18*F25+$D$19*G25+$D$20*H25+$D$21*I25)/$D$22,1)</f>
        <v>#DIV/0!</v>
      </c>
      <c r="K25" s="32" t="s">
        <v>229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33951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230</v>
      </c>
    </row>
    <row r="27" spans="1:11" s="11" customFormat="1" ht="17.25" customHeight="1">
      <c r="A27" s="41">
        <v>3</v>
      </c>
      <c r="B27" s="52" t="s">
        <v>35</v>
      </c>
      <c r="C27" s="52" t="s">
        <v>34</v>
      </c>
      <c r="D27" s="53">
        <v>34202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231</v>
      </c>
    </row>
    <row r="28" spans="1:11" s="11" customFormat="1" ht="17.25" customHeight="1">
      <c r="A28" s="41">
        <v>4</v>
      </c>
      <c r="B28" s="52" t="s">
        <v>36</v>
      </c>
      <c r="C28" s="52" t="s">
        <v>37</v>
      </c>
      <c r="D28" s="53">
        <v>34252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231</v>
      </c>
    </row>
    <row r="29" spans="1:11" s="11" customFormat="1" ht="17.25" customHeight="1">
      <c r="A29" s="41">
        <v>5</v>
      </c>
      <c r="B29" s="52" t="s">
        <v>38</v>
      </c>
      <c r="C29" s="52" t="s">
        <v>39</v>
      </c>
      <c r="D29" s="53">
        <v>33921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232</v>
      </c>
    </row>
    <row r="30" spans="1:11" s="11" customFormat="1" ht="17.25" customHeight="1">
      <c r="A30" s="41">
        <v>6</v>
      </c>
      <c r="B30" s="52" t="s">
        <v>40</v>
      </c>
      <c r="C30" s="52" t="s">
        <v>41</v>
      </c>
      <c r="D30" s="53">
        <v>33861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231</v>
      </c>
    </row>
    <row r="31" spans="1:11" s="11" customFormat="1" ht="17.25" customHeight="1">
      <c r="A31" s="41">
        <v>7</v>
      </c>
      <c r="B31" s="52" t="s">
        <v>42</v>
      </c>
      <c r="C31" s="52" t="s">
        <v>43</v>
      </c>
      <c r="D31" s="53">
        <v>32613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233</v>
      </c>
    </row>
    <row r="32" spans="1:11" s="11" customFormat="1" ht="17.25" customHeight="1">
      <c r="A32" s="41">
        <v>8</v>
      </c>
      <c r="B32" s="52" t="s">
        <v>44</v>
      </c>
      <c r="C32" s="52" t="s">
        <v>45</v>
      </c>
      <c r="D32" s="53">
        <v>33871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2" t="s">
        <v>46</v>
      </c>
      <c r="C33" s="52" t="s">
        <v>47</v>
      </c>
      <c r="D33" s="53">
        <v>33470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230</v>
      </c>
    </row>
    <row r="34" spans="1:11" s="11" customFormat="1" ht="17.25" customHeight="1">
      <c r="A34" s="41">
        <v>10</v>
      </c>
      <c r="B34" s="52" t="s">
        <v>48</v>
      </c>
      <c r="C34" s="52" t="s">
        <v>49</v>
      </c>
      <c r="D34" s="53">
        <v>34204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231</v>
      </c>
    </row>
    <row r="35" spans="1:11" s="11" customFormat="1" ht="17.25" customHeight="1">
      <c r="A35" s="41">
        <v>11</v>
      </c>
      <c r="B35" s="52" t="s">
        <v>50</v>
      </c>
      <c r="C35" s="52" t="s">
        <v>51</v>
      </c>
      <c r="D35" s="53">
        <v>33234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230</v>
      </c>
    </row>
    <row r="36" spans="1:11" s="11" customFormat="1" ht="17.25" customHeight="1">
      <c r="A36" s="41">
        <v>12</v>
      </c>
      <c r="B36" s="52" t="s">
        <v>52</v>
      </c>
      <c r="C36" s="52" t="s">
        <v>53</v>
      </c>
      <c r="D36" s="53">
        <v>33498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230</v>
      </c>
    </row>
    <row r="37" spans="1:11" s="11" customFormat="1" ht="17.25" customHeight="1">
      <c r="A37" s="41">
        <v>13</v>
      </c>
      <c r="B37" s="52" t="s">
        <v>54</v>
      </c>
      <c r="C37" s="52" t="s">
        <v>55</v>
      </c>
      <c r="D37" s="53">
        <v>33987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231</v>
      </c>
    </row>
    <row r="38" spans="1:11" s="11" customFormat="1" ht="17.25" customHeight="1">
      <c r="A38" s="41">
        <v>14</v>
      </c>
      <c r="B38" s="52" t="s">
        <v>56</v>
      </c>
      <c r="C38" s="52" t="s">
        <v>57</v>
      </c>
      <c r="D38" s="53">
        <v>34113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2" t="s">
        <v>58</v>
      </c>
      <c r="C39" s="52" t="s">
        <v>59</v>
      </c>
      <c r="D39" s="53">
        <v>33605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231</v>
      </c>
    </row>
    <row r="40" spans="1:11" s="11" customFormat="1" ht="17.25" customHeight="1">
      <c r="A40" s="41">
        <v>16</v>
      </c>
      <c r="B40" s="52" t="s">
        <v>60</v>
      </c>
      <c r="C40" s="52" t="s">
        <v>61</v>
      </c>
      <c r="D40" s="53">
        <v>34321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62</v>
      </c>
      <c r="C41" s="52" t="s">
        <v>63</v>
      </c>
      <c r="D41" s="53">
        <v>34133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231</v>
      </c>
    </row>
    <row r="42" spans="1:11" s="11" customFormat="1" ht="17.25" customHeight="1">
      <c r="A42" s="41">
        <v>18</v>
      </c>
      <c r="B42" s="52" t="s">
        <v>64</v>
      </c>
      <c r="C42" s="52" t="s">
        <v>65</v>
      </c>
      <c r="D42" s="53">
        <v>33906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232</v>
      </c>
    </row>
    <row r="43" spans="1:11" s="11" customFormat="1" ht="17.25" customHeight="1">
      <c r="A43" s="41">
        <v>19</v>
      </c>
      <c r="B43" s="52" t="s">
        <v>66</v>
      </c>
      <c r="C43" s="52" t="s">
        <v>67</v>
      </c>
      <c r="D43" s="53">
        <v>33855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230</v>
      </c>
    </row>
    <row r="44" spans="1:11" s="11" customFormat="1" ht="17.25" customHeight="1">
      <c r="A44" s="41">
        <v>20</v>
      </c>
      <c r="B44" s="52" t="s">
        <v>68</v>
      </c>
      <c r="C44" s="52" t="s">
        <v>69</v>
      </c>
      <c r="D44" s="53">
        <v>33580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230</v>
      </c>
    </row>
    <row r="45" spans="1:11" s="11" customFormat="1" ht="17.25" customHeight="1">
      <c r="A45" s="41">
        <v>21</v>
      </c>
      <c r="B45" s="52" t="s">
        <v>70</v>
      </c>
      <c r="C45" s="52" t="s">
        <v>71</v>
      </c>
      <c r="D45" s="53">
        <v>34329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2" t="s">
        <v>72</v>
      </c>
      <c r="C46" s="52" t="s">
        <v>73</v>
      </c>
      <c r="D46" s="53">
        <v>34203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231</v>
      </c>
    </row>
    <row r="47" spans="1:11" s="11" customFormat="1" ht="17.25" customHeight="1">
      <c r="A47" s="41">
        <v>23</v>
      </c>
      <c r="B47" s="52" t="s">
        <v>74</v>
      </c>
      <c r="C47" s="52" t="s">
        <v>75</v>
      </c>
      <c r="D47" s="53">
        <v>33767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232</v>
      </c>
    </row>
    <row r="48" spans="1:11" s="11" customFormat="1" ht="17.25" customHeight="1">
      <c r="A48" s="41">
        <v>24</v>
      </c>
      <c r="B48" s="52" t="s">
        <v>76</v>
      </c>
      <c r="C48" s="52" t="s">
        <v>77</v>
      </c>
      <c r="D48" s="53">
        <v>34281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231</v>
      </c>
    </row>
    <row r="49" spans="1:11" s="11" customFormat="1" ht="17.25" customHeight="1">
      <c r="A49" s="41">
        <v>25</v>
      </c>
      <c r="B49" s="52" t="s">
        <v>78</v>
      </c>
      <c r="C49" s="52" t="s">
        <v>79</v>
      </c>
      <c r="D49" s="53">
        <v>34137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231</v>
      </c>
    </row>
    <row r="50" spans="1:11" s="11" customFormat="1" ht="17.25" customHeight="1">
      <c r="A50" s="41">
        <v>26</v>
      </c>
      <c r="B50" s="52" t="s">
        <v>80</v>
      </c>
      <c r="C50" s="52" t="s">
        <v>81</v>
      </c>
      <c r="D50" s="53">
        <v>34116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231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34008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231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33133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234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33961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230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34161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231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33903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232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33594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230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33333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232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34327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231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34183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231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33330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230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34249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231</v>
      </c>
    </row>
    <row r="62" spans="1:11" s="11" customFormat="1" ht="17.25" customHeight="1">
      <c r="A62" s="41">
        <v>38</v>
      </c>
      <c r="B62" s="52" t="s">
        <v>104</v>
      </c>
      <c r="C62" s="52" t="s">
        <v>105</v>
      </c>
      <c r="D62" s="53">
        <v>33877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231</v>
      </c>
    </row>
    <row r="63" spans="1:11" s="11" customFormat="1" ht="17.25" customHeight="1">
      <c r="A63" s="41">
        <v>39</v>
      </c>
      <c r="B63" s="52" t="s">
        <v>106</v>
      </c>
      <c r="C63" s="52" t="s">
        <v>107</v>
      </c>
      <c r="D63" s="53">
        <v>34142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231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33781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232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32947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233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34303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231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34176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231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34079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33996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34035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231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33800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235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33575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233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33373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236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32786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229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34096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231</v>
      </c>
    </row>
    <row r="76" spans="1:11" s="4" customFormat="1" ht="17.25" customHeight="1">
      <c r="A76" s="41">
        <v>52</v>
      </c>
      <c r="B76" s="52" t="s">
        <v>132</v>
      </c>
      <c r="C76" s="52" t="s">
        <v>133</v>
      </c>
      <c r="D76" s="53">
        <v>34272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231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34225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231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34141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231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34171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231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32793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229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34142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33746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232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33330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229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33338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236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34054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231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34072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231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34224</v>
      </c>
      <c r="E87" s="47"/>
      <c r="F87" s="36"/>
      <c r="G87" s="36"/>
      <c r="H87" s="36"/>
      <c r="I87" s="36"/>
      <c r="J87" s="48" t="e">
        <f aca="true" t="shared" si="1" ref="J87:J101">ROUND(($D$17*E87+$D$18*F87+$D$19*G87+$D$20*H87+$D$21*I87)/$D$22,1)</f>
        <v>#DIV/0!</v>
      </c>
      <c r="K87" s="32" t="s">
        <v>231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33683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232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33506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232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34224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231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33991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34166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231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34061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231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34065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231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34024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33812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232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34228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231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34133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231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33663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230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33718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232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33392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237</v>
      </c>
    </row>
    <row r="102" spans="1:11" ht="17.25" customHeight="1">
      <c r="A102" s="41">
        <v>78</v>
      </c>
      <c r="B102" s="52" t="s">
        <v>184</v>
      </c>
      <c r="C102" s="52" t="s">
        <v>185</v>
      </c>
      <c r="D102" s="53">
        <v>32833</v>
      </c>
      <c r="E102" s="47"/>
      <c r="F102" s="36"/>
      <c r="G102" s="36"/>
      <c r="H102" s="36"/>
      <c r="I102" s="36"/>
      <c r="J102" s="48" t="e">
        <f>ROUND(($D$17*E102+$D$18*F102+$D$19*G102+$D$20*H102+$D$21*I102)/$D$22,1)</f>
        <v>#DIV/0!</v>
      </c>
      <c r="K102" s="32" t="s">
        <v>229</v>
      </c>
    </row>
    <row r="103" spans="1:11" ht="17.25" customHeight="1">
      <c r="A103" s="41">
        <v>79</v>
      </c>
      <c r="B103" s="52" t="s">
        <v>186</v>
      </c>
      <c r="C103" s="52" t="s">
        <v>187</v>
      </c>
      <c r="D103" s="53">
        <v>33878</v>
      </c>
      <c r="E103" s="47"/>
      <c r="F103" s="36"/>
      <c r="G103" s="36"/>
      <c r="H103" s="36"/>
      <c r="I103" s="36"/>
      <c r="J103" s="48" t="e">
        <f>ROUND(($D$17*E103+$D$18*F103+$D$19*G103+$D$20*H103+$D$21*I103)/$D$22,1)</f>
        <v>#DIV/0!</v>
      </c>
      <c r="K103" s="32" t="s">
        <v>231</v>
      </c>
    </row>
    <row r="104" spans="1:11" ht="17.25" customHeight="1">
      <c r="A104" s="41">
        <v>80</v>
      </c>
      <c r="B104" s="52" t="s">
        <v>188</v>
      </c>
      <c r="C104" s="52" t="s">
        <v>189</v>
      </c>
      <c r="D104" s="53">
        <v>34269</v>
      </c>
      <c r="E104" s="47"/>
      <c r="F104" s="36"/>
      <c r="G104" s="36"/>
      <c r="H104" s="36"/>
      <c r="I104" s="36"/>
      <c r="J104" s="48" t="e">
        <f aca="true" t="shared" si="2" ref="J104:J109">ROUND(($D$17*E104+$D$18*F104+$D$19*G104+$D$20*H104+$D$21*I104)/$D$22,1)</f>
        <v>#DIV/0!</v>
      </c>
      <c r="K104" s="32" t="s">
        <v>231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34222</v>
      </c>
      <c r="E105" s="47"/>
      <c r="F105" s="36"/>
      <c r="G105" s="36"/>
      <c r="H105" s="36"/>
      <c r="I105" s="36"/>
      <c r="J105" s="48" t="e">
        <f t="shared" si="2"/>
        <v>#DIV/0!</v>
      </c>
      <c r="K105" s="32" t="s">
        <v>232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34012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231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34147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231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34216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231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34085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231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34197</v>
      </c>
      <c r="E110" s="47"/>
      <c r="F110" s="36"/>
      <c r="G110" s="36"/>
      <c r="H110" s="36"/>
      <c r="I110" s="36"/>
      <c r="J110" s="48" t="e">
        <f aca="true" t="shared" si="3" ref="J110:J119">ROUND(($D$17*E110+$D$18*F110+$D$19*G110+$D$20*H110+$D$21*I110)/$D$22,1)</f>
        <v>#DIV/0!</v>
      </c>
      <c r="K110" s="32" t="s">
        <v>231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34039</v>
      </c>
      <c r="E111" s="47"/>
      <c r="F111" s="36"/>
      <c r="G111" s="36"/>
      <c r="H111" s="36"/>
      <c r="I111" s="36"/>
      <c r="J111" s="48" t="e">
        <f t="shared" si="3"/>
        <v>#DIV/0!</v>
      </c>
      <c r="K111" s="32" t="s">
        <v>231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34293</v>
      </c>
      <c r="E112" s="47"/>
      <c r="F112" s="36"/>
      <c r="G112" s="36"/>
      <c r="H112" s="36"/>
      <c r="I112" s="36"/>
      <c r="J112" s="48" t="e">
        <f t="shared" si="3"/>
        <v>#DIV/0!</v>
      </c>
      <c r="K112" s="32" t="s">
        <v>231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34223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231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33262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230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34170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231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33294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232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33690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33850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232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33939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231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33861</v>
      </c>
      <c r="E120" s="47"/>
      <c r="F120" s="36"/>
      <c r="G120" s="36"/>
      <c r="H120" s="36"/>
      <c r="I120" s="36"/>
      <c r="J120" s="48" t="e">
        <f aca="true" t="shared" si="4" ref="J120:J126">ROUND(($D$17*E120+$D$18*F120+$D$19*G120+$D$20*H120+$D$21*I120)/$D$22,1)</f>
        <v>#DIV/0!</v>
      </c>
      <c r="K120" s="32" t="s">
        <v>232</v>
      </c>
    </row>
    <row r="121" spans="1:11" ht="17.25" customHeight="1">
      <c r="A121" s="41">
        <v>97</v>
      </c>
      <c r="B121" s="52" t="s">
        <v>222</v>
      </c>
      <c r="C121" s="52" t="s">
        <v>223</v>
      </c>
      <c r="D121" s="53">
        <v>33580</v>
      </c>
      <c r="E121" s="47"/>
      <c r="F121" s="36"/>
      <c r="G121" s="36"/>
      <c r="H121" s="36"/>
      <c r="I121" s="36"/>
      <c r="J121" s="48" t="e">
        <f t="shared" si="4"/>
        <v>#DIV/0!</v>
      </c>
      <c r="K121" s="32" t="s">
        <v>232</v>
      </c>
    </row>
    <row r="122" spans="1:11" ht="17.25" customHeight="1">
      <c r="A122" s="41">
        <v>98</v>
      </c>
      <c r="B122" s="52" t="s">
        <v>224</v>
      </c>
      <c r="C122" s="52" t="s">
        <v>223</v>
      </c>
      <c r="D122" s="53">
        <v>34266</v>
      </c>
      <c r="E122" s="47"/>
      <c r="F122" s="36"/>
      <c r="G122" s="36"/>
      <c r="H122" s="36"/>
      <c r="I122" s="36"/>
      <c r="J122" s="48" t="e">
        <f t="shared" si="4"/>
        <v>#DIV/0!</v>
      </c>
      <c r="K122" s="32" t="s">
        <v>231</v>
      </c>
    </row>
    <row r="123" spans="1:11" ht="17.25" customHeight="1">
      <c r="A123" s="41">
        <v>99</v>
      </c>
      <c r="B123" s="52" t="s">
        <v>225</v>
      </c>
      <c r="C123" s="52" t="s">
        <v>226</v>
      </c>
      <c r="D123" s="53">
        <v>34197</v>
      </c>
      <c r="E123" s="47"/>
      <c r="F123" s="36"/>
      <c r="G123" s="36"/>
      <c r="H123" s="36"/>
      <c r="I123" s="36"/>
      <c r="J123" s="48" t="e">
        <f t="shared" si="4"/>
        <v>#DIV/0!</v>
      </c>
      <c r="K123" s="32" t="s">
        <v>231</v>
      </c>
    </row>
    <row r="124" spans="1:11" ht="17.25" customHeight="1">
      <c r="A124" s="41">
        <v>100</v>
      </c>
      <c r="B124" s="52" t="s">
        <v>227</v>
      </c>
      <c r="C124" s="52" t="s">
        <v>228</v>
      </c>
      <c r="D124" s="53">
        <v>33635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236</v>
      </c>
    </row>
    <row r="125" spans="1:11" ht="17.25" customHeight="1">
      <c r="A125" s="41">
        <v>101</v>
      </c>
      <c r="B125" s="50"/>
      <c r="C125" s="50"/>
      <c r="D125" s="51"/>
      <c r="E125" s="36"/>
      <c r="F125" s="36"/>
      <c r="G125" s="36"/>
      <c r="H125" s="36"/>
      <c r="I125" s="36"/>
      <c r="J125" s="27" t="e">
        <f t="shared" si="4"/>
        <v>#DIV/0!</v>
      </c>
      <c r="K125" s="50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30" spans="6:10" ht="16.5">
      <c r="F130" s="28"/>
      <c r="G130" s="28"/>
      <c r="H130" s="29" t="s">
        <v>24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2011-09-19T09:30:57Z</cp:lastPrinted>
  <dcterms:created xsi:type="dcterms:W3CDTF">2010-10-04T07:20:01Z</dcterms:created>
  <dcterms:modified xsi:type="dcterms:W3CDTF">2011-09-23T03:40:37Z</dcterms:modified>
  <cp:category/>
  <cp:version/>
  <cp:contentType/>
  <cp:contentStatus/>
</cp:coreProperties>
</file>