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<sst xmlns="http://schemas.openxmlformats.org/spreadsheetml/2006/main" count="327" uniqueCount="238">
  <si>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</si>
  <si>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</si>
  <si>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</si>
  <si>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</si>
  <si>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</si>
  <si>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</si>
  <si>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</si>
  <si>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</si>
  <si>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</si>
  <si>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</si>
  <si>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</si>
  <si>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</si>
  <si>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</si>
  <si>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</si>
  <si>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</si>
  <si>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</si>
  <si>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</si>
  <si>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</si>
  <si>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</si>
  <si>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</si>
  <si>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</si>
  <si>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</si>
  <si>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</si>
  <si>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</si>
  <si>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</si>
  <si>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</si>
  <si>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</si>
  <si>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</si>
  <si>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MAT1005-4</t>
  </si>
  <si>
    <t>Môn học: Toán kinh tế</t>
  </si>
  <si>
    <t>Số tín chỉ: 3</t>
  </si>
  <si>
    <t> 09050413</t>
  </si>
  <si>
    <t> Lê Vân Anh</t>
  </si>
  <si>
    <t> 09050006</t>
  </si>
  <si>
    <t> Nguyễn Quỳnh Anh</t>
  </si>
  <si>
    <t> 09053217</t>
  </si>
  <si>
    <t> Nguyễn Thị Phương Anh</t>
  </si>
  <si>
    <t> 09050135</t>
  </si>
  <si>
    <t> Vi Thị Ngọc Ánh</t>
  </si>
  <si>
    <t> 09050140</t>
  </si>
  <si>
    <t> Nguyễn Thị Yến Chi</t>
  </si>
  <si>
    <t> 10053337</t>
  </si>
  <si>
    <t> Lê Thị Chinh</t>
  </si>
  <si>
    <t> 10053164</t>
  </si>
  <si>
    <t> Vương Thị Ngọc Diệp</t>
  </si>
  <si>
    <t> 09050420</t>
  </si>
  <si>
    <t> Nguyễn Thị Thu Dung</t>
  </si>
  <si>
    <t> 09050023</t>
  </si>
  <si>
    <t> Phan Thị Khánh Dy</t>
  </si>
  <si>
    <t> 09053127</t>
  </si>
  <si>
    <t> Đỗ Minh Đạo</t>
  </si>
  <si>
    <t> 08053008</t>
  </si>
  <si>
    <t> Đào Thị Thu Giang</t>
  </si>
  <si>
    <t> 09053230</t>
  </si>
  <si>
    <t> Lê Ninh Giang</t>
  </si>
  <si>
    <t> 09050424</t>
  </si>
  <si>
    <t> Nguyễn Thị Linh Giang</t>
  </si>
  <si>
    <t> 10053171</t>
  </si>
  <si>
    <t> Nguyễn Thị Hoàng Hà</t>
  </si>
  <si>
    <t> 09050035</t>
  </si>
  <si>
    <t> Nguyễn Hồng Hải</t>
  </si>
  <si>
    <t> 09050280</t>
  </si>
  <si>
    <t> Nguyễn Văn Hải</t>
  </si>
  <si>
    <t> 09050347</t>
  </si>
  <si>
    <t> Phạm Hồng Hạnh</t>
  </si>
  <si>
    <t> 09053140</t>
  </si>
  <si>
    <t> Hà Thị Hảo</t>
  </si>
  <si>
    <t> 09050155</t>
  </si>
  <si>
    <t> Hoàng Thanh Hằng</t>
  </si>
  <si>
    <t> 10053350</t>
  </si>
  <si>
    <t> Nguyễn Thị Thương Hiền</t>
  </si>
  <si>
    <t> 09053243</t>
  </si>
  <si>
    <t> Nguyễn Thu Hiền</t>
  </si>
  <si>
    <t> 09050170</t>
  </si>
  <si>
    <t> Phạm Thị Thu Hiền</t>
  </si>
  <si>
    <t> 09050353</t>
  </si>
  <si>
    <t> Dương Minh Hiếu</t>
  </si>
  <si>
    <t> 10050584</t>
  </si>
  <si>
    <t> Bùi Thị Hoa</t>
  </si>
  <si>
    <t> 10053177</t>
  </si>
  <si>
    <t> Đào Thị Hoa</t>
  </si>
  <si>
    <t> 09050175</t>
  </si>
  <si>
    <t> Đỗ Thị Hoa</t>
  </si>
  <si>
    <t> 10053352</t>
  </si>
  <si>
    <t> Đồng Thị Phương Hoa</t>
  </si>
  <si>
    <t> 09050044</t>
  </si>
  <si>
    <t> Cao Thị Hoài</t>
  </si>
  <si>
    <t> 09050174</t>
  </si>
  <si>
    <t> Nguyễn Thị Thu Hoài</t>
  </si>
  <si>
    <t> 10053184</t>
  </si>
  <si>
    <t> Đinh Thị Thu Huyền</t>
  </si>
  <si>
    <t> 09053156</t>
  </si>
  <si>
    <t> Nguyễn Lê Thanh Huyền</t>
  </si>
  <si>
    <t> 09053157</t>
  </si>
  <si>
    <t> Nguyễn Thanh Huyền</t>
  </si>
  <si>
    <t> 09050181</t>
  </si>
  <si>
    <t> Vũ Thanh Huyền</t>
  </si>
  <si>
    <t> 09053248</t>
  </si>
  <si>
    <t> Lê Thị Thu Hương</t>
  </si>
  <si>
    <t> 10050300</t>
  </si>
  <si>
    <t> Trần Thị Khanh</t>
  </si>
  <si>
    <t> 09050363</t>
  </si>
  <si>
    <t> Đinh Hà Nhật Lê</t>
  </si>
  <si>
    <t> 10053187</t>
  </si>
  <si>
    <t> Đặng Thuỳ Linh</t>
  </si>
  <si>
    <t> 09050188</t>
  </si>
  <si>
    <t> Ma Kiều Linh</t>
  </si>
  <si>
    <t> 10053366</t>
  </si>
  <si>
    <t> Nguyễn Lê Bảo Linh</t>
  </si>
  <si>
    <t> 10053368</t>
  </si>
  <si>
    <t> Nguyễn Phương Linh</t>
  </si>
  <si>
    <t> 10053188</t>
  </si>
  <si>
    <t> Phạm Hồng Linh</t>
  </si>
  <si>
    <t> 08050355</t>
  </si>
  <si>
    <t> Phạm Tùng Linh</t>
  </si>
  <si>
    <t> 09050447</t>
  </si>
  <si>
    <t> Trịnh Thị Thuỳ Linh</t>
  </si>
  <si>
    <t> 09050063</t>
  </si>
  <si>
    <t> Đào Thị Loan</t>
  </si>
  <si>
    <t> 09050065</t>
  </si>
  <si>
    <t> Lê Thị Mai Loan</t>
  </si>
  <si>
    <t> 09053053</t>
  </si>
  <si>
    <t> Vũ Thị Kim Loan</t>
  </si>
  <si>
    <t> 08050067</t>
  </si>
  <si>
    <t> Nguyễn Thành Long</t>
  </si>
  <si>
    <t> 08050356</t>
  </si>
  <si>
    <t> Bùi Quang Lộc</t>
  </si>
  <si>
    <t> 08050357</t>
  </si>
  <si>
    <t> Nguyễn Thị Mai</t>
  </si>
  <si>
    <t> 10053193</t>
  </si>
  <si>
    <t> 09050368</t>
  </si>
  <si>
    <t> Vũ Thị Hồng Mây</t>
  </si>
  <si>
    <t> 10050312</t>
  </si>
  <si>
    <t> Đinh Thị Thu Nga</t>
  </si>
  <si>
    <t> 09053175</t>
  </si>
  <si>
    <t> Nguyễn Hằng Nga</t>
  </si>
  <si>
    <t> 09050455</t>
  </si>
  <si>
    <t> Nguyễn Thị Thanh Nga</t>
  </si>
  <si>
    <t> 09050207</t>
  </si>
  <si>
    <t> Lê Phúc Nghĩa</t>
  </si>
  <si>
    <t> 09053179</t>
  </si>
  <si>
    <t> Nguyễn Thị Nhung</t>
  </si>
  <si>
    <t> 09050082</t>
  </si>
  <si>
    <t> Nguyễn Mai Oanh</t>
  </si>
  <si>
    <t> 10053125</t>
  </si>
  <si>
    <t> Nguyễn Thị Ngọc Oanh</t>
  </si>
  <si>
    <t> 10053201</t>
  </si>
  <si>
    <t> Lê Thị Hà Phương</t>
  </si>
  <si>
    <t> 09053285</t>
  </si>
  <si>
    <t> Nguyễn Thị Thu Phương</t>
  </si>
  <si>
    <t> 09053083</t>
  </si>
  <si>
    <t> Nguyễn Thị Phượng</t>
  </si>
  <si>
    <t> 09050217</t>
  </si>
  <si>
    <t> Trương Thị Bích Phượng</t>
  </si>
  <si>
    <t> 09050094</t>
  </si>
  <si>
    <t> Lê Vũ Quyết</t>
  </si>
  <si>
    <t> 09053188</t>
  </si>
  <si>
    <t> Nguyễn Thị Hương Quỳnh</t>
  </si>
  <si>
    <t> 09050221</t>
  </si>
  <si>
    <t> Lê Đức Sơn</t>
  </si>
  <si>
    <t> 09050224</t>
  </si>
  <si>
    <t> Vũ Khắc Tạo</t>
  </si>
  <si>
    <t> 09053295</t>
  </si>
  <si>
    <t> Đàm Thị Tâm</t>
  </si>
  <si>
    <t> 09050380</t>
  </si>
  <si>
    <t> Đoàn Thị Tâm</t>
  </si>
  <si>
    <t> 09053087</t>
  </si>
  <si>
    <t> Trần Thị Phương Thanh</t>
  </si>
  <si>
    <t> 10053209</t>
  </si>
  <si>
    <t> Trần Văn Thành</t>
  </si>
  <si>
    <t> 09050229</t>
  </si>
  <si>
    <t> Nguyễn Thị Thu Thảo</t>
  </si>
  <si>
    <t> 09050233</t>
  </si>
  <si>
    <t> Nguyễn Thị Thi</t>
  </si>
  <si>
    <t> 09050111</t>
  </si>
  <si>
    <t> Nguyễn Thị Thoa</t>
  </si>
  <si>
    <t> 10050115</t>
  </si>
  <si>
    <t> Hồ Ngọc Thớ</t>
  </si>
  <si>
    <t> 09050225</t>
  </si>
  <si>
    <t> Lý Thị Thơm</t>
  </si>
  <si>
    <t> 09053201</t>
  </si>
  <si>
    <t> Ngô Thị Thu</t>
  </si>
  <si>
    <t> 08050374</t>
  </si>
  <si>
    <t> Lương Thanh Thuỷ</t>
  </si>
  <si>
    <t> 10050120</t>
  </si>
  <si>
    <t> Nguyễn Thu Thủy</t>
  </si>
  <si>
    <t> 09050235</t>
  </si>
  <si>
    <t> Nguyễn Thị Thúy</t>
  </si>
  <si>
    <t> 09050245</t>
  </si>
  <si>
    <t> Phạm Anh Tôn</t>
  </si>
  <si>
    <t> 10053213</t>
  </si>
  <si>
    <t> Nguyễn Thị Trà</t>
  </si>
  <si>
    <t> 09053206</t>
  </si>
  <si>
    <t> Nguyễn Quỳnh Trang</t>
  </si>
  <si>
    <t> 08050378</t>
  </si>
  <si>
    <t> Trần Thị Thuỳ Trang</t>
  </si>
  <si>
    <t> 09050246</t>
  </si>
  <si>
    <t> Lê Huyền Trâm</t>
  </si>
  <si>
    <t> 09050253</t>
  </si>
  <si>
    <t> Nguyễn Thanh Trầm</t>
  </si>
  <si>
    <t> 09050122</t>
  </si>
  <si>
    <t> Dương Bảo Trung</t>
  </si>
  <si>
    <t> 09050121</t>
  </si>
  <si>
    <t> Đào Thanh Trường</t>
  </si>
  <si>
    <t> 06050349</t>
  </si>
  <si>
    <t> Nguyễn Công Tuấn</t>
  </si>
  <si>
    <t> 09050256</t>
  </si>
  <si>
    <t> Cầm Thị Tuyền</t>
  </si>
  <si>
    <t> 09050257</t>
  </si>
  <si>
    <t> Đặng Thị Tuyến</t>
  </si>
  <si>
    <t> 09050382</t>
  </si>
  <si>
    <t> Vũ Thị Tươi</t>
  </si>
  <si>
    <t> 10053220</t>
  </si>
  <si>
    <t> Đinh Thị Ngọc Vân</t>
  </si>
  <si>
    <t> 10053221</t>
  </si>
  <si>
    <t> Tạ Thanh Vân</t>
  </si>
  <si>
    <t> 09053327</t>
  </si>
  <si>
    <t> Trịnh Hồng Vân</t>
  </si>
  <si>
    <t> 09050258</t>
  </si>
  <si>
    <t> Võ Thị Thanh Vân</t>
  </si>
  <si>
    <t> 10053222</t>
  </si>
  <si>
    <t> Nguyễn Thị Thanh Xuân</t>
  </si>
  <si>
    <t> 10053152</t>
  </si>
  <si>
    <t> QH-2009-E KTCT</t>
  </si>
  <si>
    <t> QH-2009-E KTĐN</t>
  </si>
  <si>
    <t> QH-2009-E TCNH-LK</t>
  </si>
  <si>
    <t> QH-2009-E TCNH</t>
  </si>
  <si>
    <t> QH-2010-E TCNH-LK</t>
  </si>
  <si>
    <t> QH-2010-E KTĐN-LK</t>
  </si>
  <si>
    <t> QH-2009-E QTKD-LK</t>
  </si>
  <si>
    <t> QH-2008-E KTĐN-LK</t>
  </si>
  <si>
    <t> QH-2009-E KTPT</t>
  </si>
  <si>
    <t> QH-2010-E TCNH</t>
  </si>
  <si>
    <t> QH-2010-E KTPT</t>
  </si>
  <si>
    <t> QH-2008-E KTPT</t>
  </si>
  <si>
    <t> QH-2009-E KTĐN-LK</t>
  </si>
  <si>
    <t> QH-2008-E KTĐN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</si>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</sst>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94">
      <selection activeCell="A78" sqref="A78:A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33562</v>
      </c>
      <c r="E25" s="42"/>
      <c r="F25" s="27"/>
      <c r="G25" s="27"/>
      <c r="H25" s="27"/>
      <c r="I25" s="27"/>
      <c r="J25" s="48" t="e">
        <f aca="true" t="shared" si="0" ref="J25:J87">ROUND(($D$17*E25+$D$18*F25+$D$19*G25+$D$20*H25+$D$21*I25)/$D$22,1)</f>
        <v>#DIV/0!</v>
      </c>
      <c r="K25" s="32" t="s">
        <v>223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33399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224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33215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225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33016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226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33664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226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33520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227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33012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228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33458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223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33411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224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32899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229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32615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230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32152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225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33500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223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33466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228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33393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224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33508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33304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231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33122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229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33563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226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33117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227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32776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225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33341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226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33320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231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33469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232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32777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228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33071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226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33108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227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33425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224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33520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226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33574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228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32759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32653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229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33319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226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31779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225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33730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233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33579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231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33575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228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33055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226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33405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227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32856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227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33619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228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33072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234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33378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223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33439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224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33423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224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32842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235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32135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236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30924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234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33049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234</v>
      </c>
    </row>
    <row r="74" spans="1:11" s="11" customFormat="1" ht="17.25" customHeight="1">
      <c r="A74" s="41">
        <v>50</v>
      </c>
      <c r="B74" s="52" t="s">
        <v>129</v>
      </c>
      <c r="C74" s="52" t="s">
        <v>128</v>
      </c>
      <c r="D74" s="53">
        <v>32964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228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33082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231</v>
      </c>
    </row>
    <row r="76" spans="1:11" s="11" customFormat="1" ht="17.25" customHeight="1">
      <c r="A76" s="41">
        <v>52</v>
      </c>
      <c r="B76" s="52" t="s">
        <v>132</v>
      </c>
      <c r="C76" s="52" t="s">
        <v>133</v>
      </c>
      <c r="D76" s="53">
        <v>33505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232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33119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229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33483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223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33152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226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33068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229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33399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224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33096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228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33434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228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32753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225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33143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235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33119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226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33573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224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32934</v>
      </c>
      <c r="E88" s="47"/>
      <c r="F88" s="36"/>
      <c r="G88" s="36"/>
      <c r="H88" s="36"/>
      <c r="I88" s="36"/>
      <c r="J88" s="48" t="e">
        <f aca="true" t="shared" si="1" ref="J88:J103">ROUND(($D$17*E88+$D$18*F88+$D$19*G88+$D$20*H88+$D$21*I88)/$D$22,1)</f>
        <v>#DIV/0!</v>
      </c>
      <c r="K88" s="32" t="s">
        <v>229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33513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226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32876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226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33095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225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33501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231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33136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235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33470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228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33524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226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33491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226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33097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224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32879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232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33477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226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32817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229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32213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234</v>
      </c>
    </row>
    <row r="102" spans="1:11" s="4" customFormat="1" ht="17.25" customHeight="1">
      <c r="A102" s="41">
        <v>78</v>
      </c>
      <c r="B102" s="52" t="s">
        <v>184</v>
      </c>
      <c r="C102" s="52" t="s">
        <v>185</v>
      </c>
      <c r="D102" s="53">
        <v>33702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237</v>
      </c>
    </row>
    <row r="103" spans="1:11" s="4" customFormat="1" ht="17.25" customHeight="1">
      <c r="A103" s="41">
        <v>79</v>
      </c>
      <c r="B103" s="52" t="s">
        <v>186</v>
      </c>
      <c r="C103" s="52" t="s">
        <v>187</v>
      </c>
      <c r="D103" s="53">
        <v>33411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226</v>
      </c>
    </row>
    <row r="104" spans="1:11" ht="17.25" customHeight="1">
      <c r="A104" s="41">
        <v>80</v>
      </c>
      <c r="B104" s="52" t="s">
        <v>188</v>
      </c>
      <c r="C104" s="52" t="s">
        <v>189</v>
      </c>
      <c r="D104" s="53">
        <v>33115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226</v>
      </c>
    </row>
    <row r="105" spans="1:11" ht="17.25" customHeight="1">
      <c r="A105" s="41">
        <v>81</v>
      </c>
      <c r="B105" s="52" t="s">
        <v>190</v>
      </c>
      <c r="C105" s="52" t="s">
        <v>191</v>
      </c>
      <c r="D105" s="53">
        <v>32980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228</v>
      </c>
    </row>
    <row r="106" spans="1:11" ht="17.25" customHeight="1">
      <c r="A106" s="41">
        <v>82</v>
      </c>
      <c r="B106" s="52" t="s">
        <v>192</v>
      </c>
      <c r="C106" s="52" t="s">
        <v>193</v>
      </c>
      <c r="D106" s="53">
        <v>33094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32" t="s">
        <v>229</v>
      </c>
    </row>
    <row r="107" spans="1:11" ht="17.25" customHeight="1">
      <c r="A107" s="41">
        <v>83</v>
      </c>
      <c r="B107" s="52" t="s">
        <v>194</v>
      </c>
      <c r="C107" s="52" t="s">
        <v>195</v>
      </c>
      <c r="D107" s="53">
        <v>33165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234</v>
      </c>
    </row>
    <row r="108" spans="1:11" ht="17.25" customHeight="1">
      <c r="A108" s="41">
        <v>84</v>
      </c>
      <c r="B108" s="52" t="s">
        <v>196</v>
      </c>
      <c r="C108" s="52" t="s">
        <v>197</v>
      </c>
      <c r="D108" s="53">
        <v>33411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226</v>
      </c>
    </row>
    <row r="109" spans="1:11" ht="17.25" customHeight="1">
      <c r="A109" s="41">
        <v>85</v>
      </c>
      <c r="B109" s="52" t="s">
        <v>198</v>
      </c>
      <c r="C109" s="52" t="s">
        <v>199</v>
      </c>
      <c r="D109" s="53">
        <v>33451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226</v>
      </c>
    </row>
    <row r="110" spans="1:11" ht="17.25" customHeight="1">
      <c r="A110" s="41">
        <v>86</v>
      </c>
      <c r="B110" s="52" t="s">
        <v>200</v>
      </c>
      <c r="C110" s="52" t="s">
        <v>201</v>
      </c>
      <c r="D110" s="53">
        <v>33554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224</v>
      </c>
    </row>
    <row r="111" spans="1:11" ht="17.25" customHeight="1">
      <c r="A111" s="41">
        <v>87</v>
      </c>
      <c r="B111" s="52" t="s">
        <v>202</v>
      </c>
      <c r="C111" s="52" t="s">
        <v>203</v>
      </c>
      <c r="D111" s="53">
        <v>33331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224</v>
      </c>
    </row>
    <row r="112" spans="1:11" ht="17.25" customHeight="1">
      <c r="A112" s="41">
        <v>88</v>
      </c>
      <c r="B112" s="52" t="s">
        <v>204</v>
      </c>
      <c r="C112" s="52" t="s">
        <v>205</v>
      </c>
      <c r="D112" s="53">
        <v>32439</v>
      </c>
      <c r="E112" s="47"/>
      <c r="F112" s="36"/>
      <c r="G112" s="36"/>
      <c r="H112" s="36"/>
      <c r="I112" s="36"/>
      <c r="J112" s="48" t="e">
        <f aca="true" t="shared" si="3" ref="J112:J121">ROUND(($D$17*E112+$D$18*F112+$D$19*G112+$D$20*H112+$D$21*I112)/$D$22,1)</f>
        <v>#DIV/0!</v>
      </c>
      <c r="K112" s="32" t="s">
        <v>226</v>
      </c>
    </row>
    <row r="113" spans="1:11" ht="17.25" customHeight="1">
      <c r="A113" s="41">
        <v>89</v>
      </c>
      <c r="B113" s="52" t="s">
        <v>206</v>
      </c>
      <c r="C113" s="52" t="s">
        <v>207</v>
      </c>
      <c r="D113" s="53">
        <v>32152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226</v>
      </c>
    </row>
    <row r="114" spans="1:11" ht="17.25" customHeight="1">
      <c r="A114" s="41">
        <v>90</v>
      </c>
      <c r="B114" s="52" t="s">
        <v>208</v>
      </c>
      <c r="C114" s="52" t="s">
        <v>209</v>
      </c>
      <c r="D114" s="53">
        <v>33248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226</v>
      </c>
    </row>
    <row r="115" spans="1:11" ht="17.25" customHeight="1">
      <c r="A115" s="41">
        <v>91</v>
      </c>
      <c r="B115" s="52" t="s">
        <v>210</v>
      </c>
      <c r="C115" s="52" t="s">
        <v>211</v>
      </c>
      <c r="D115" s="53">
        <v>33315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231</v>
      </c>
    </row>
    <row r="116" spans="1:11" ht="17.25" customHeight="1">
      <c r="A116" s="41">
        <v>92</v>
      </c>
      <c r="B116" s="52" t="s">
        <v>212</v>
      </c>
      <c r="C116" s="52" t="s">
        <v>213</v>
      </c>
      <c r="D116" s="53">
        <v>33430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228</v>
      </c>
    </row>
    <row r="117" spans="1:11" ht="17.25" customHeight="1">
      <c r="A117" s="41">
        <v>93</v>
      </c>
      <c r="B117" s="52" t="s">
        <v>214</v>
      </c>
      <c r="C117" s="52" t="s">
        <v>215</v>
      </c>
      <c r="D117" s="53">
        <v>33519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228</v>
      </c>
    </row>
    <row r="118" spans="1:11" ht="17.25" customHeight="1">
      <c r="A118" s="41">
        <v>94</v>
      </c>
      <c r="B118" s="52" t="s">
        <v>216</v>
      </c>
      <c r="C118" s="52" t="s">
        <v>217</v>
      </c>
      <c r="D118" s="53">
        <v>33162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225</v>
      </c>
    </row>
    <row r="119" spans="1:11" ht="17.25" customHeight="1">
      <c r="A119" s="41">
        <v>95</v>
      </c>
      <c r="B119" s="52" t="s">
        <v>218</v>
      </c>
      <c r="C119" s="52" t="s">
        <v>219</v>
      </c>
      <c r="D119" s="53">
        <v>33310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226</v>
      </c>
    </row>
    <row r="120" spans="1:11" ht="17.25" customHeight="1">
      <c r="A120" s="41">
        <v>96</v>
      </c>
      <c r="B120" s="52" t="s">
        <v>220</v>
      </c>
      <c r="C120" s="52" t="s">
        <v>221</v>
      </c>
      <c r="D120" s="53">
        <v>33287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228</v>
      </c>
    </row>
    <row r="121" spans="1:11" ht="17.25" customHeight="1">
      <c r="A121" s="41">
        <v>97</v>
      </c>
      <c r="B121" s="52" t="s">
        <v>222</v>
      </c>
      <c r="C121" s="52" t="s">
        <v>221</v>
      </c>
      <c r="D121" s="53">
        <v>32841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228</v>
      </c>
    </row>
    <row r="122" spans="1:11" ht="17.25" customHeight="1">
      <c r="A122" s="41">
        <v>98</v>
      </c>
      <c r="B122" s="50"/>
      <c r="C122" s="50"/>
      <c r="D122" s="51"/>
      <c r="E122" s="36"/>
      <c r="F122" s="36"/>
      <c r="G122" s="36"/>
      <c r="H122" s="36"/>
      <c r="I122" s="36"/>
      <c r="J122" s="27" t="e">
        <f>ROUND(($D$17*E122+$D$18*F122+$D$19*G122+$D$20*H122+$D$21*I122)/$D$22,1)</f>
        <v>#DIV/0!</v>
      </c>
      <c r="K122" s="50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>ROUND(($D$17*E125+$D$18*F125+$D$19*G125+$D$20*H125+$D$21*I125)/$D$22,1)</f>
        <v>#DIV/0!</v>
      </c>
      <c r="K125" s="32"/>
    </row>
    <row r="129" spans="6:10" ht="16.5">
      <c r="F129" s="28"/>
      <c r="G129" s="28"/>
      <c r="H129" s="29" t="s">
        <v>24</v>
      </c>
      <c r="I129" s="29"/>
      <c r="J129" s="29"/>
    </row>
    <row r="130" spans="6:10" ht="16.5">
      <c r="F130" s="30"/>
      <c r="G130" s="30"/>
      <c r="H130" s="30"/>
      <c r="I130" s="31" t="s">
        <v>15</v>
      </c>
      <c r="J13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2011-09-23T03:39:39Z</dcterms:modified>
  <cp:category/>
  <cp:version/>
  <cp:contentType/>
  <cp:contentStatus/>
</cp:coreProperties>
</file>