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<sst xmlns="http://schemas.openxmlformats.org/spreadsheetml/2006/main" count="315" uniqueCount="226">
  <si>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</si>
  <si>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</si>
  <si>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</si>
  <si>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</si>
  <si>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</si>
  <si>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</si>
  <si>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</si>
  <si>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</si>
  <si>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</si>
  <si>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</si>
  <si>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</si>
  <si>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</si>
  <si>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</si>
  <si>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</si>
  <si>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</si>
  <si>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</si>
  <si>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</si>
  <si>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</si>
  <si>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</si>
  <si>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</si>
  <si>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</si>
  <si>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</si>
  <si>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</si>
  <si>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</si>
  <si>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</si>
  <si>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</si>
  <si>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</si>
  <si>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</si>
  <si>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Toán cao cấp</t>
  </si>
  <si>
    <t>Số tín chỉ: 4</t>
  </si>
  <si>
    <t>Mã lớp: MAT1092-3</t>
  </si>
  <si>
    <t> 10053225</t>
  </si>
  <si>
    <t> Trương Thuỳ An</t>
  </si>
  <si>
    <t> 11053052</t>
  </si>
  <si>
    <t> Lê Thị Phương Anh</t>
  </si>
  <si>
    <t> 11050004</t>
  </si>
  <si>
    <t> Nguyễn Thị Hoàng Anh</t>
  </si>
  <si>
    <t> 10053332</t>
  </si>
  <si>
    <t> Nguyễn Thị Lan Anh</t>
  </si>
  <si>
    <t> 11053228</t>
  </si>
  <si>
    <t> Nguyễn Thị Vân Anh</t>
  </si>
  <si>
    <t> 11050008</t>
  </si>
  <si>
    <t> Phan Thị Phương Anh</t>
  </si>
  <si>
    <t> 11053231</t>
  </si>
  <si>
    <t> Trịnh Lan Anh</t>
  </si>
  <si>
    <t> 11050012</t>
  </si>
  <si>
    <t> Bùi Thị Thanh Bình</t>
  </si>
  <si>
    <t> 11050616</t>
  </si>
  <si>
    <t> Lo Thanh Bình</t>
  </si>
  <si>
    <t> 10050525</t>
  </si>
  <si>
    <t> Tẩn Ông Chiệp</t>
  </si>
  <si>
    <t> 11050030</t>
  </si>
  <si>
    <t> Phạm Thị Duyên</t>
  </si>
  <si>
    <t> 10050270</t>
  </si>
  <si>
    <t> Nguyễn Đình Dương</t>
  </si>
  <si>
    <t> 10050531</t>
  </si>
  <si>
    <t> Vy Ngọc Điệp</t>
  </si>
  <si>
    <t> 11053063</t>
  </si>
  <si>
    <t> Đàm Thị Lệ Giang</t>
  </si>
  <si>
    <t> 11050603</t>
  </si>
  <si>
    <t> Lục Thị Hương Giang</t>
  </si>
  <si>
    <t> 11053065</t>
  </si>
  <si>
    <t> Vũ Linh Giang</t>
  </si>
  <si>
    <t> 11050313</t>
  </si>
  <si>
    <t> Nguyễn Thái Hà</t>
  </si>
  <si>
    <t> 11053068</t>
  </si>
  <si>
    <t> Nguyễn Thị Hà</t>
  </si>
  <si>
    <t> 11059999</t>
  </si>
  <si>
    <t> Nguyễn Thị Thu Hà</t>
  </si>
  <si>
    <t> 11050045</t>
  </si>
  <si>
    <t> Nguyễn Thu Hà</t>
  </si>
  <si>
    <t> 11050047</t>
  </si>
  <si>
    <t> Vũ Thị Hà</t>
  </si>
  <si>
    <t> 11050237</t>
  </si>
  <si>
    <t> Nguyễn Thị Hạnh</t>
  </si>
  <si>
    <t> 09053242</t>
  </si>
  <si>
    <t> 11053075</t>
  </si>
  <si>
    <t> Nguyễn Thúy Hạnh</t>
  </si>
  <si>
    <t> 11050604</t>
  </si>
  <si>
    <t> Bùi Thị Hằng</t>
  </si>
  <si>
    <t> 11050636</t>
  </si>
  <si>
    <t> Lý Thị Hằng</t>
  </si>
  <si>
    <t> 11050052</t>
  </si>
  <si>
    <t> Trần Thị Hằng</t>
  </si>
  <si>
    <t> 11050054</t>
  </si>
  <si>
    <t> Đào Thị Thu Hiền</t>
  </si>
  <si>
    <t> 11050609</t>
  </si>
  <si>
    <t> Trần Thị Hoa</t>
  </si>
  <si>
    <t> 11050611</t>
  </si>
  <si>
    <t> Hoàng Khánh Hòa</t>
  </si>
  <si>
    <t> 10050624</t>
  </si>
  <si>
    <t> Nguyễn Thị Thuý Hồng</t>
  </si>
  <si>
    <t> 11050638</t>
  </si>
  <si>
    <t> Nguyễn Thị Bích Huệ</t>
  </si>
  <si>
    <t> 11053260</t>
  </si>
  <si>
    <t> Hàn Thị Hải Huyền</t>
  </si>
  <si>
    <t> 11053261</t>
  </si>
  <si>
    <t> Lê Thu Huyền</t>
  </si>
  <si>
    <t> 10050514</t>
  </si>
  <si>
    <t> Nông Thị Thu Huyền</t>
  </si>
  <si>
    <t> 11050322</t>
  </si>
  <si>
    <t> Trần Thu Hương</t>
  </si>
  <si>
    <t> 11050073</t>
  </si>
  <si>
    <t> Nguyễn Thị Hường</t>
  </si>
  <si>
    <t> 11053083</t>
  </si>
  <si>
    <t> 11050324</t>
  </si>
  <si>
    <t> Nguyễn Trọng Khôi</t>
  </si>
  <si>
    <t> 11050214</t>
  </si>
  <si>
    <t> Lê Thị Lan</t>
  </si>
  <si>
    <t> 10000002</t>
  </si>
  <si>
    <t> Phùng Phượng Liên</t>
  </si>
  <si>
    <t> 11050087</t>
  </si>
  <si>
    <t> Chu Thị Thuỳ Linh</t>
  </si>
  <si>
    <t> 11050218</t>
  </si>
  <si>
    <t> Hồ Thị Thuỳ Linh</t>
  </si>
  <si>
    <t> 10053267</t>
  </si>
  <si>
    <t> Nguyễn Lê Linh</t>
  </si>
  <si>
    <t> 11050332</t>
  </si>
  <si>
    <t> Nguyễn Thuỳ Linh</t>
  </si>
  <si>
    <t> 11050091</t>
  </si>
  <si>
    <t> Lê Thị Thuỳ Loan</t>
  </si>
  <si>
    <t> 11053268</t>
  </si>
  <si>
    <t> Dương Thu Lương</t>
  </si>
  <si>
    <t> 10053276</t>
  </si>
  <si>
    <t> Cao Thị Thuỷ Lưu</t>
  </si>
  <si>
    <t> 11050610</t>
  </si>
  <si>
    <t> Nguyễn Thị Hương Mai</t>
  </si>
  <si>
    <t> 11053101</t>
  </si>
  <si>
    <t> Lê Thị Nga</t>
  </si>
  <si>
    <t> 11050113</t>
  </si>
  <si>
    <t> Đỗ Hồng Ngân</t>
  </si>
  <si>
    <t> 11050117</t>
  </si>
  <si>
    <t> Nguyễn Thị Nghĩa</t>
  </si>
  <si>
    <t> 10053116</t>
  </si>
  <si>
    <t> Nguyễn Ánh Ngọc</t>
  </si>
  <si>
    <t> 11053107</t>
  </si>
  <si>
    <t> Nguyễn Hồng Ngọc</t>
  </si>
  <si>
    <t> 11050373</t>
  </si>
  <si>
    <t> Võ Thị Bích Ngọc</t>
  </si>
  <si>
    <t> 11050119</t>
  </si>
  <si>
    <t> Nguyễn Thị Nguyệt</t>
  </si>
  <si>
    <t> 11050626</t>
  </si>
  <si>
    <t> Phạm Thị Nguyệt</t>
  </si>
  <si>
    <t> 11050121</t>
  </si>
  <si>
    <t> Nguyễn Thị Nhẫn</t>
  </si>
  <si>
    <t> 10053123</t>
  </si>
  <si>
    <t> Đỗ Thị Hồng Nhung</t>
  </si>
  <si>
    <t> 11050122</t>
  </si>
  <si>
    <t> Lê Thị Nhung</t>
  </si>
  <si>
    <t> 06050196</t>
  </si>
  <si>
    <t> Nguyễn Thị Hương Nhung</t>
  </si>
  <si>
    <t> 11050235</t>
  </si>
  <si>
    <t> Linh Thị Tố Như</t>
  </si>
  <si>
    <t> 11050138</t>
  </si>
  <si>
    <t> Đinh Thiện Phước</t>
  </si>
  <si>
    <t> 11053281</t>
  </si>
  <si>
    <t> Nguyễn Lan Phương</t>
  </si>
  <si>
    <t> 11050139</t>
  </si>
  <si>
    <t> Nguyễn Thị Phượng</t>
  </si>
  <si>
    <t> 11050142</t>
  </si>
  <si>
    <t> Đỗ Văn Quang</t>
  </si>
  <si>
    <t> 11050223</t>
  </si>
  <si>
    <t> Dương Thị Như Quỳnh</t>
  </si>
  <si>
    <t> 11053121</t>
  </si>
  <si>
    <t> Nguyễn Thị Quỳnh</t>
  </si>
  <si>
    <t> 11050150</t>
  </si>
  <si>
    <t> Nguyễn Trường Sơn</t>
  </si>
  <si>
    <t> 11053123</t>
  </si>
  <si>
    <t> Nguyễn Ngọc Tân</t>
  </si>
  <si>
    <t> 10053135</t>
  </si>
  <si>
    <t> Phùng Ngọc Tân</t>
  </si>
  <si>
    <t> 11050153</t>
  </si>
  <si>
    <t> Phan Thị Thanh</t>
  </si>
  <si>
    <t> 11053286</t>
  </si>
  <si>
    <t> Nguyễn Hương Thảo</t>
  </si>
  <si>
    <t> 11050158</t>
  </si>
  <si>
    <t> Nguyễn Thị Thu Thảo</t>
  </si>
  <si>
    <t> 11050164</t>
  </si>
  <si>
    <t> Lưu Thị Thơ</t>
  </si>
  <si>
    <t> 11050165</t>
  </si>
  <si>
    <t> Phạm Thị Hương Thơm</t>
  </si>
  <si>
    <t> 11050171</t>
  </si>
  <si>
    <t> Nguyễn Thị Thuỷ</t>
  </si>
  <si>
    <t> 11050627</t>
  </si>
  <si>
    <t> Bùi Thị Thùy</t>
  </si>
  <si>
    <t> 11053291</t>
  </si>
  <si>
    <t> Dương Thanh Thùy</t>
  </si>
  <si>
    <t> 11050613</t>
  </si>
  <si>
    <t> Ngô Thu Thủy</t>
  </si>
  <si>
    <t> 11053292</t>
  </si>
  <si>
    <t> Nguyễn Gia Tiến</t>
  </si>
  <si>
    <t> 11050189</t>
  </si>
  <si>
    <t> Nguyễn Thị Thu Trang</t>
  </si>
  <si>
    <t> 11050363</t>
  </si>
  <si>
    <t> Trần Thị Trang</t>
  </si>
  <si>
    <t> 11050364</t>
  </si>
  <si>
    <t> Vương Kiều Trang</t>
  </si>
  <si>
    <t> 10050516</t>
  </si>
  <si>
    <t> Lại Xuân Trường</t>
  </si>
  <si>
    <t> 11050231</t>
  </si>
  <si>
    <t> Trần Nhật Tuấn</t>
  </si>
  <si>
    <t> 11053297</t>
  </si>
  <si>
    <t> Nguyễn Thế Tuyên</t>
  </si>
  <si>
    <t> 11050625</t>
  </si>
  <si>
    <t> Đinh Thị Tuyết</t>
  </si>
  <si>
    <t> 11050196</t>
  </si>
  <si>
    <t> Lê Thị Tuyết</t>
  </si>
  <si>
    <t> 11050199</t>
  </si>
  <si>
    <t> Nguyễn Thị Tươi</t>
  </si>
  <si>
    <t> 10053151</t>
  </si>
  <si>
    <t> Phan Thị Thanh Vân</t>
  </si>
  <si>
    <t> 11050619</t>
  </si>
  <si>
    <t> Hà Thị Yên</t>
  </si>
  <si>
    <t> 11050233</t>
  </si>
  <si>
    <t> Ngô Thị Hoàng Yến</t>
  </si>
  <si>
    <t> QH-2010-E TCNH-LK</t>
  </si>
  <si>
    <t> QH-2011-E KTĐN-LK</t>
  </si>
  <si>
    <t> QH-2011-E KETOAN</t>
  </si>
  <si>
    <t> QH-2011-E TCNH-LK</t>
  </si>
  <si>
    <t> QH-2010-E TCNH</t>
  </si>
  <si>
    <t> QH-2010-E KTĐN-CLC</t>
  </si>
  <si>
    <t> LOPNGOAI</t>
  </si>
  <si>
    <t> QH-2009-E TCNH-LK</t>
  </si>
  <si>
    <t> LỚP NGOÀI</t>
  </si>
  <si>
    <t> QH-2010-E KTĐN-LK</t>
  </si>
  <si>
    <t> QH-2007-E QTKD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</si>
</sst>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90">
      <selection activeCell="A25" sqref="A25:A12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28</v>
      </c>
      <c r="B5" s="55"/>
      <c r="C5" s="55"/>
      <c r="D5" s="55"/>
      <c r="E5" s="55"/>
      <c r="F5" s="55"/>
      <c r="G5" s="55"/>
      <c r="H5" s="55"/>
      <c r="I5" s="55" t="s">
        <v>30</v>
      </c>
      <c r="J5" s="55"/>
      <c r="K5" s="55"/>
      <c r="L5" s="4"/>
    </row>
    <row r="6" spans="1:12" ht="18.75" customHeight="1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33507</v>
      </c>
      <c r="E25" s="42"/>
      <c r="F25" s="27"/>
      <c r="G25" s="27"/>
      <c r="H25" s="27"/>
      <c r="I25" s="27"/>
      <c r="J25" s="48" t="e">
        <f aca="true" t="shared" si="0" ref="J25:J86">ROUND(($D$17*E25+$D$18*F25+$D$19*G25+$D$20*H25+$D$21*I25)/$D$22,1)</f>
        <v>#DIV/0!</v>
      </c>
      <c r="K25" s="32" t="s">
        <v>215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33248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216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34122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217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32672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215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33822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218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34073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217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33137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218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34056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217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33820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217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32622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219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34167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217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33775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220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33422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219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33600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216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33701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217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33240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216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34301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217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33848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216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33635</v>
      </c>
      <c r="E43" s="42"/>
      <c r="F43" s="27"/>
      <c r="G43" s="27"/>
      <c r="H43" s="27"/>
      <c r="I43" s="27"/>
      <c r="J43" s="48" t="e">
        <f>ROUND(($D$17*E43+$D$18*F43+$D$19*G43+$D$20*H43+$D$21*I43)/$D$22,1)</f>
        <v>#DIV/0!</v>
      </c>
      <c r="K43" s="32" t="s">
        <v>221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34277</v>
      </c>
      <c r="E44" s="42"/>
      <c r="F44" s="27"/>
      <c r="G44" s="27"/>
      <c r="H44" s="27"/>
      <c r="I44" s="27"/>
      <c r="J44" s="48" t="e">
        <f t="shared" si="0"/>
        <v>#DIV/0!</v>
      </c>
      <c r="K44" s="32" t="s">
        <v>217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34330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217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34269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217</v>
      </c>
    </row>
    <row r="47" spans="1:11" s="11" customFormat="1" ht="17.25" customHeight="1">
      <c r="A47" s="41">
        <v>23</v>
      </c>
      <c r="B47" s="52" t="s">
        <v>75</v>
      </c>
      <c r="C47" s="52" t="s">
        <v>74</v>
      </c>
      <c r="D47" s="53">
        <v>32193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222</v>
      </c>
    </row>
    <row r="48" spans="1:11" s="11" customFormat="1" ht="17.25" customHeight="1">
      <c r="A48" s="41">
        <v>24</v>
      </c>
      <c r="B48" s="52" t="s">
        <v>76</v>
      </c>
      <c r="C48" s="52" t="s">
        <v>77</v>
      </c>
      <c r="D48" s="53">
        <v>33484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216</v>
      </c>
    </row>
    <row r="49" spans="1:11" s="11" customFormat="1" ht="17.25" customHeight="1">
      <c r="A49" s="41">
        <v>25</v>
      </c>
      <c r="B49" s="52" t="s">
        <v>78</v>
      </c>
      <c r="C49" s="52" t="s">
        <v>79</v>
      </c>
      <c r="D49" s="53">
        <v>33636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217</v>
      </c>
    </row>
    <row r="50" spans="1:11" s="11" customFormat="1" ht="17.25" customHeight="1">
      <c r="A50" s="41">
        <v>26</v>
      </c>
      <c r="B50" s="52" t="s">
        <v>80</v>
      </c>
      <c r="C50" s="52" t="s">
        <v>81</v>
      </c>
      <c r="D50" s="53">
        <v>33878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217</v>
      </c>
    </row>
    <row r="51" spans="1:11" s="11" customFormat="1" ht="17.25" customHeight="1">
      <c r="A51" s="41">
        <v>27</v>
      </c>
      <c r="B51" s="52" t="s">
        <v>82</v>
      </c>
      <c r="C51" s="52" t="s">
        <v>83</v>
      </c>
      <c r="D51" s="53">
        <v>34311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217</v>
      </c>
    </row>
    <row r="52" spans="1:11" s="11" customFormat="1" ht="17.25" customHeight="1">
      <c r="A52" s="41">
        <v>28</v>
      </c>
      <c r="B52" s="52" t="s">
        <v>84</v>
      </c>
      <c r="C52" s="52" t="s">
        <v>85</v>
      </c>
      <c r="D52" s="53">
        <v>34228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217</v>
      </c>
    </row>
    <row r="53" spans="1:11" s="11" customFormat="1" ht="17.25" customHeight="1">
      <c r="A53" s="41">
        <v>29</v>
      </c>
      <c r="B53" s="52" t="s">
        <v>86</v>
      </c>
      <c r="C53" s="52" t="s">
        <v>87</v>
      </c>
      <c r="D53" s="53">
        <v>33962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217</v>
      </c>
    </row>
    <row r="54" spans="1:11" s="11" customFormat="1" ht="17.25" customHeight="1">
      <c r="A54" s="41">
        <v>30</v>
      </c>
      <c r="B54" s="52" t="s">
        <v>88</v>
      </c>
      <c r="C54" s="52" t="s">
        <v>89</v>
      </c>
      <c r="D54" s="53">
        <v>33715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217</v>
      </c>
    </row>
    <row r="55" spans="1:11" s="11" customFormat="1" ht="17.25" customHeight="1">
      <c r="A55" s="41">
        <v>31</v>
      </c>
      <c r="B55" s="52" t="s">
        <v>90</v>
      </c>
      <c r="C55" s="52" t="s">
        <v>91</v>
      </c>
      <c r="D55" s="53">
        <v>33426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219</v>
      </c>
    </row>
    <row r="56" spans="1:11" s="11" customFormat="1" ht="17.25" customHeight="1">
      <c r="A56" s="41">
        <v>32</v>
      </c>
      <c r="B56" s="52" t="s">
        <v>92</v>
      </c>
      <c r="C56" s="52" t="s">
        <v>93</v>
      </c>
      <c r="D56" s="53">
        <v>33801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217</v>
      </c>
    </row>
    <row r="57" spans="1:11" s="11" customFormat="1" ht="17.25" customHeight="1">
      <c r="A57" s="41">
        <v>33</v>
      </c>
      <c r="B57" s="52" t="s">
        <v>94</v>
      </c>
      <c r="C57" s="52" t="s">
        <v>95</v>
      </c>
      <c r="D57" s="53">
        <v>32995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218</v>
      </c>
    </row>
    <row r="58" spans="1:11" s="11" customFormat="1" ht="17.25" customHeight="1">
      <c r="A58" s="41">
        <v>34</v>
      </c>
      <c r="B58" s="52" t="s">
        <v>96</v>
      </c>
      <c r="C58" s="52" t="s">
        <v>97</v>
      </c>
      <c r="D58" s="53">
        <v>33940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218</v>
      </c>
    </row>
    <row r="59" spans="1:11" s="11" customFormat="1" ht="17.25" customHeight="1">
      <c r="A59" s="41">
        <v>35</v>
      </c>
      <c r="B59" s="52" t="s">
        <v>98</v>
      </c>
      <c r="C59" s="52" t="s">
        <v>99</v>
      </c>
      <c r="D59" s="53">
        <v>33506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219</v>
      </c>
    </row>
    <row r="60" spans="1:11" s="11" customFormat="1" ht="17.25" customHeight="1">
      <c r="A60" s="41">
        <v>36</v>
      </c>
      <c r="B60" s="52" t="s">
        <v>100</v>
      </c>
      <c r="C60" s="52" t="s">
        <v>101</v>
      </c>
      <c r="D60" s="53">
        <v>34022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217</v>
      </c>
    </row>
    <row r="61" spans="1:11" s="11" customFormat="1" ht="17.25" customHeight="1">
      <c r="A61" s="41">
        <v>37</v>
      </c>
      <c r="B61" s="52" t="s">
        <v>102</v>
      </c>
      <c r="C61" s="52" t="s">
        <v>103</v>
      </c>
      <c r="D61" s="53">
        <v>34146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217</v>
      </c>
    </row>
    <row r="62" spans="1:11" s="11" customFormat="1" ht="17.25" customHeight="1">
      <c r="A62" s="41">
        <v>38</v>
      </c>
      <c r="B62" s="52" t="s">
        <v>104</v>
      </c>
      <c r="C62" s="52" t="s">
        <v>103</v>
      </c>
      <c r="D62" s="53">
        <v>33399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216</v>
      </c>
    </row>
    <row r="63" spans="1:11" s="11" customFormat="1" ht="17.25" customHeight="1">
      <c r="A63" s="41">
        <v>39</v>
      </c>
      <c r="B63" s="52" t="s">
        <v>105</v>
      </c>
      <c r="C63" s="52" t="s">
        <v>106</v>
      </c>
      <c r="D63" s="53">
        <v>34049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217</v>
      </c>
    </row>
    <row r="64" spans="1:11" s="11" customFormat="1" ht="17.25" customHeight="1">
      <c r="A64" s="41">
        <v>40</v>
      </c>
      <c r="B64" s="52" t="s">
        <v>107</v>
      </c>
      <c r="C64" s="52" t="s">
        <v>108</v>
      </c>
      <c r="D64" s="53">
        <v>34323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217</v>
      </c>
    </row>
    <row r="65" spans="1:11" s="11" customFormat="1" ht="17.25" customHeight="1">
      <c r="A65" s="41">
        <v>41</v>
      </c>
      <c r="B65" s="52" t="s">
        <v>109</v>
      </c>
      <c r="C65" s="52" t="s">
        <v>110</v>
      </c>
      <c r="D65" s="53">
        <v>33065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223</v>
      </c>
    </row>
    <row r="66" spans="1:11" s="11" customFormat="1" ht="17.25" customHeight="1">
      <c r="A66" s="41">
        <v>42</v>
      </c>
      <c r="B66" s="52" t="s">
        <v>111</v>
      </c>
      <c r="C66" s="52" t="s">
        <v>112</v>
      </c>
      <c r="D66" s="53">
        <v>34266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217</v>
      </c>
    </row>
    <row r="67" spans="1:11" s="11" customFormat="1" ht="17.25" customHeight="1">
      <c r="A67" s="41">
        <v>43</v>
      </c>
      <c r="B67" s="52" t="s">
        <v>113</v>
      </c>
      <c r="C67" s="52" t="s">
        <v>114</v>
      </c>
      <c r="D67" s="53">
        <v>34148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217</v>
      </c>
    </row>
    <row r="68" spans="1:11" s="11" customFormat="1" ht="17.25" customHeight="1">
      <c r="A68" s="41">
        <v>44</v>
      </c>
      <c r="B68" s="52" t="s">
        <v>115</v>
      </c>
      <c r="C68" s="52" t="s">
        <v>116</v>
      </c>
      <c r="D68" s="53">
        <v>33395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215</v>
      </c>
    </row>
    <row r="69" spans="1:11" s="11" customFormat="1" ht="17.25" customHeight="1">
      <c r="A69" s="41">
        <v>45</v>
      </c>
      <c r="B69" s="52" t="s">
        <v>117</v>
      </c>
      <c r="C69" s="52" t="s">
        <v>118</v>
      </c>
      <c r="D69" s="53">
        <v>34323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217</v>
      </c>
    </row>
    <row r="70" spans="1:11" s="11" customFormat="1" ht="17.25" customHeight="1">
      <c r="A70" s="41">
        <v>46</v>
      </c>
      <c r="B70" s="52" t="s">
        <v>119</v>
      </c>
      <c r="C70" s="52" t="s">
        <v>120</v>
      </c>
      <c r="D70" s="53">
        <v>34293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217</v>
      </c>
    </row>
    <row r="71" spans="1:11" s="11" customFormat="1" ht="17.25" customHeight="1">
      <c r="A71" s="41">
        <v>47</v>
      </c>
      <c r="B71" s="52" t="s">
        <v>121</v>
      </c>
      <c r="C71" s="52" t="s">
        <v>122</v>
      </c>
      <c r="D71" s="53">
        <v>33230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218</v>
      </c>
    </row>
    <row r="72" spans="1:11" s="11" customFormat="1" ht="17.25" customHeight="1">
      <c r="A72" s="41">
        <v>48</v>
      </c>
      <c r="B72" s="52" t="s">
        <v>123</v>
      </c>
      <c r="C72" s="52" t="s">
        <v>124</v>
      </c>
      <c r="D72" s="53">
        <v>33234</v>
      </c>
      <c r="E72" s="43"/>
      <c r="F72" s="34"/>
      <c r="G72" s="34"/>
      <c r="H72" s="34"/>
      <c r="I72" s="34"/>
      <c r="J72" s="49" t="e">
        <f t="shared" si="0"/>
        <v>#DIV/0!</v>
      </c>
      <c r="K72" s="32" t="s">
        <v>215</v>
      </c>
    </row>
    <row r="73" spans="1:11" s="11" customFormat="1" ht="17.25" customHeight="1">
      <c r="A73" s="41">
        <v>49</v>
      </c>
      <c r="B73" s="52" t="s">
        <v>125</v>
      </c>
      <c r="C73" s="52" t="s">
        <v>126</v>
      </c>
      <c r="D73" s="53">
        <v>33611</v>
      </c>
      <c r="E73" s="44"/>
      <c r="F73" s="35"/>
      <c r="G73" s="35"/>
      <c r="H73" s="35"/>
      <c r="I73" s="35"/>
      <c r="J73" s="48" t="e">
        <f t="shared" si="0"/>
        <v>#DIV/0!</v>
      </c>
      <c r="K73" s="32" t="s">
        <v>217</v>
      </c>
    </row>
    <row r="74" spans="1:11" s="11" customFormat="1" ht="17.25" customHeight="1">
      <c r="A74" s="41">
        <v>50</v>
      </c>
      <c r="B74" s="52" t="s">
        <v>127</v>
      </c>
      <c r="C74" s="52" t="s">
        <v>128</v>
      </c>
      <c r="D74" s="53">
        <v>33825</v>
      </c>
      <c r="E74" s="44"/>
      <c r="F74" s="35"/>
      <c r="G74" s="35"/>
      <c r="H74" s="35"/>
      <c r="I74" s="35"/>
      <c r="J74" s="48" t="e">
        <f t="shared" si="0"/>
        <v>#DIV/0!</v>
      </c>
      <c r="K74" s="32" t="s">
        <v>216</v>
      </c>
    </row>
    <row r="75" spans="1:11" s="4" customFormat="1" ht="17.25" customHeight="1">
      <c r="A75" s="41">
        <v>51</v>
      </c>
      <c r="B75" s="52" t="s">
        <v>129</v>
      </c>
      <c r="C75" s="52" t="s">
        <v>130</v>
      </c>
      <c r="D75" s="53">
        <v>34278</v>
      </c>
      <c r="E75" s="45"/>
      <c r="F75" s="37"/>
      <c r="G75" s="37"/>
      <c r="H75" s="38"/>
      <c r="I75" s="38"/>
      <c r="J75" s="48" t="e">
        <f t="shared" si="0"/>
        <v>#DIV/0!</v>
      </c>
      <c r="K75" s="32" t="s">
        <v>217</v>
      </c>
    </row>
    <row r="76" spans="1:11" s="4" customFormat="1" ht="17.25" customHeight="1">
      <c r="A76" s="41">
        <v>52</v>
      </c>
      <c r="B76" s="52" t="s">
        <v>131</v>
      </c>
      <c r="C76" s="52" t="s">
        <v>132</v>
      </c>
      <c r="D76" s="53">
        <v>34267</v>
      </c>
      <c r="E76" s="46"/>
      <c r="F76" s="39"/>
      <c r="G76" s="39"/>
      <c r="H76" s="39"/>
      <c r="I76" s="40"/>
      <c r="J76" s="48" t="e">
        <f t="shared" si="0"/>
        <v>#DIV/0!</v>
      </c>
      <c r="K76" s="32" t="s">
        <v>217</v>
      </c>
    </row>
    <row r="77" spans="1:11" s="4" customFormat="1" ht="17.25" customHeight="1">
      <c r="A77" s="41">
        <v>53</v>
      </c>
      <c r="B77" s="52" t="s">
        <v>133</v>
      </c>
      <c r="C77" s="52" t="s">
        <v>134</v>
      </c>
      <c r="D77" s="53">
        <v>33358</v>
      </c>
      <c r="E77" s="47"/>
      <c r="F77" s="36"/>
      <c r="G77" s="36"/>
      <c r="H77" s="36"/>
      <c r="I77" s="36"/>
      <c r="J77" s="48" t="e">
        <f t="shared" si="0"/>
        <v>#DIV/0!</v>
      </c>
      <c r="K77" s="32" t="s">
        <v>224</v>
      </c>
    </row>
    <row r="78" spans="1:11" s="4" customFormat="1" ht="17.25" customHeight="1">
      <c r="A78" s="41">
        <v>54</v>
      </c>
      <c r="B78" s="52" t="s">
        <v>135</v>
      </c>
      <c r="C78" s="52" t="s">
        <v>136</v>
      </c>
      <c r="D78" s="53">
        <v>33852</v>
      </c>
      <c r="E78" s="47"/>
      <c r="F78" s="36"/>
      <c r="G78" s="36"/>
      <c r="H78" s="36"/>
      <c r="I78" s="36"/>
      <c r="J78" s="48" t="e">
        <f t="shared" si="0"/>
        <v>#DIV/0!</v>
      </c>
      <c r="K78" s="32" t="s">
        <v>216</v>
      </c>
    </row>
    <row r="79" spans="1:11" s="4" customFormat="1" ht="17.25" customHeight="1">
      <c r="A79" s="41">
        <v>55</v>
      </c>
      <c r="B79" s="52" t="s">
        <v>137</v>
      </c>
      <c r="C79" s="52" t="s">
        <v>138</v>
      </c>
      <c r="D79" s="53">
        <v>34111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217</v>
      </c>
    </row>
    <row r="80" spans="1:11" s="4" customFormat="1" ht="17.25" customHeight="1">
      <c r="A80" s="41">
        <v>56</v>
      </c>
      <c r="B80" s="52" t="s">
        <v>139</v>
      </c>
      <c r="C80" s="52" t="s">
        <v>140</v>
      </c>
      <c r="D80" s="53">
        <v>34304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217</v>
      </c>
    </row>
    <row r="81" spans="1:11" s="4" customFormat="1" ht="17.25" customHeight="1">
      <c r="A81" s="41">
        <v>57</v>
      </c>
      <c r="B81" s="52" t="s">
        <v>141</v>
      </c>
      <c r="C81" s="52" t="s">
        <v>142</v>
      </c>
      <c r="D81" s="53">
        <v>33928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217</v>
      </c>
    </row>
    <row r="82" spans="1:11" s="4" customFormat="1" ht="17.25" customHeight="1">
      <c r="A82" s="41">
        <v>58</v>
      </c>
      <c r="B82" s="52" t="s">
        <v>143</v>
      </c>
      <c r="C82" s="52" t="s">
        <v>144</v>
      </c>
      <c r="D82" s="53">
        <v>34154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217</v>
      </c>
    </row>
    <row r="83" spans="1:11" s="4" customFormat="1" ht="17.25" customHeight="1">
      <c r="A83" s="41">
        <v>59</v>
      </c>
      <c r="B83" s="52" t="s">
        <v>145</v>
      </c>
      <c r="C83" s="52" t="s">
        <v>146</v>
      </c>
      <c r="D83" s="53">
        <v>32856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224</v>
      </c>
    </row>
    <row r="84" spans="1:11" s="4" customFormat="1" ht="17.25" customHeight="1">
      <c r="A84" s="41">
        <v>60</v>
      </c>
      <c r="B84" s="52" t="s">
        <v>147</v>
      </c>
      <c r="C84" s="52" t="s">
        <v>148</v>
      </c>
      <c r="D84" s="53">
        <v>34128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217</v>
      </c>
    </row>
    <row r="85" spans="1:11" s="4" customFormat="1" ht="17.25" customHeight="1">
      <c r="A85" s="41">
        <v>61</v>
      </c>
      <c r="B85" s="52" t="s">
        <v>149</v>
      </c>
      <c r="C85" s="32" t="s">
        <v>150</v>
      </c>
      <c r="D85" s="53">
        <v>31303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225</v>
      </c>
    </row>
    <row r="86" spans="1:11" s="4" customFormat="1" ht="17.25" customHeight="1">
      <c r="A86" s="41">
        <v>62</v>
      </c>
      <c r="B86" s="52" t="s">
        <v>151</v>
      </c>
      <c r="C86" s="52" t="s">
        <v>152</v>
      </c>
      <c r="D86" s="53">
        <v>34170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217</v>
      </c>
    </row>
    <row r="87" spans="1:11" s="4" customFormat="1" ht="17.25" customHeight="1">
      <c r="A87" s="41">
        <v>63</v>
      </c>
      <c r="B87" s="52" t="s">
        <v>153</v>
      </c>
      <c r="C87" s="52" t="s">
        <v>154</v>
      </c>
      <c r="D87" s="53">
        <v>34204</v>
      </c>
      <c r="E87" s="47"/>
      <c r="F87" s="36"/>
      <c r="G87" s="36"/>
      <c r="H87" s="36"/>
      <c r="I87" s="36"/>
      <c r="J87" s="48" t="e">
        <f aca="true" t="shared" si="1" ref="J87:J100">ROUND(($D$17*E87+$D$18*F87+$D$19*G87+$D$20*H87+$D$21*I87)/$D$22,1)</f>
        <v>#DIV/0!</v>
      </c>
      <c r="K87" s="32" t="s">
        <v>217</v>
      </c>
    </row>
    <row r="88" spans="1:11" s="4" customFormat="1" ht="17.25" customHeight="1">
      <c r="A88" s="41">
        <v>64</v>
      </c>
      <c r="B88" s="52" t="s">
        <v>155</v>
      </c>
      <c r="C88" s="52" t="s">
        <v>156</v>
      </c>
      <c r="D88" s="53">
        <v>33631</v>
      </c>
      <c r="E88" s="47"/>
      <c r="F88" s="36"/>
      <c r="G88" s="36"/>
      <c r="H88" s="36"/>
      <c r="I88" s="36"/>
      <c r="J88" s="48" t="e">
        <f t="shared" si="1"/>
        <v>#DIV/0!</v>
      </c>
      <c r="K88" s="32" t="s">
        <v>218</v>
      </c>
    </row>
    <row r="89" spans="1:11" s="4" customFormat="1" ht="17.25" customHeight="1">
      <c r="A89" s="41">
        <v>65</v>
      </c>
      <c r="B89" s="52" t="s">
        <v>157</v>
      </c>
      <c r="C89" s="52" t="s">
        <v>158</v>
      </c>
      <c r="D89" s="53">
        <v>34097</v>
      </c>
      <c r="E89" s="47"/>
      <c r="F89" s="36"/>
      <c r="G89" s="36"/>
      <c r="H89" s="36"/>
      <c r="I89" s="36"/>
      <c r="J89" s="48" t="e">
        <f t="shared" si="1"/>
        <v>#DIV/0!</v>
      </c>
      <c r="K89" s="32" t="s">
        <v>217</v>
      </c>
    </row>
    <row r="90" spans="1:11" s="4" customFormat="1" ht="17.25" customHeight="1">
      <c r="A90" s="41">
        <v>66</v>
      </c>
      <c r="B90" s="52" t="s">
        <v>159</v>
      </c>
      <c r="C90" s="52" t="s">
        <v>160</v>
      </c>
      <c r="D90" s="53">
        <v>34066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217</v>
      </c>
    </row>
    <row r="91" spans="1:11" s="4" customFormat="1" ht="17.25" customHeight="1">
      <c r="A91" s="41">
        <v>67</v>
      </c>
      <c r="B91" s="52" t="s">
        <v>161</v>
      </c>
      <c r="C91" s="52" t="s">
        <v>162</v>
      </c>
      <c r="D91" s="53">
        <v>34274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217</v>
      </c>
    </row>
    <row r="92" spans="1:11" s="4" customFormat="1" ht="17.25" customHeight="1">
      <c r="A92" s="41">
        <v>68</v>
      </c>
      <c r="B92" s="52" t="s">
        <v>163</v>
      </c>
      <c r="C92" s="52" t="s">
        <v>164</v>
      </c>
      <c r="D92" s="53">
        <v>33442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216</v>
      </c>
    </row>
    <row r="93" spans="1:11" s="4" customFormat="1" ht="17.25" customHeight="1">
      <c r="A93" s="41">
        <v>69</v>
      </c>
      <c r="B93" s="52" t="s">
        <v>165</v>
      </c>
      <c r="C93" s="52" t="s">
        <v>166</v>
      </c>
      <c r="D93" s="53">
        <v>34273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217</v>
      </c>
    </row>
    <row r="94" spans="1:11" s="4" customFormat="1" ht="17.25" customHeight="1">
      <c r="A94" s="41">
        <v>70</v>
      </c>
      <c r="B94" s="52" t="s">
        <v>167</v>
      </c>
      <c r="C94" s="52" t="s">
        <v>168</v>
      </c>
      <c r="D94" s="53">
        <v>33569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216</v>
      </c>
    </row>
    <row r="95" spans="1:11" s="4" customFormat="1" ht="17.25" customHeight="1">
      <c r="A95" s="41">
        <v>71</v>
      </c>
      <c r="B95" s="52" t="s">
        <v>169</v>
      </c>
      <c r="C95" s="52" t="s">
        <v>170</v>
      </c>
      <c r="D95" s="53">
        <v>33570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224</v>
      </c>
    </row>
    <row r="96" spans="1:11" s="4" customFormat="1" ht="17.25" customHeight="1">
      <c r="A96" s="41">
        <v>72</v>
      </c>
      <c r="B96" s="52" t="s">
        <v>171</v>
      </c>
      <c r="C96" s="52" t="s">
        <v>172</v>
      </c>
      <c r="D96" s="53">
        <v>34149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217</v>
      </c>
    </row>
    <row r="97" spans="1:11" s="4" customFormat="1" ht="17.25" customHeight="1">
      <c r="A97" s="41">
        <v>73</v>
      </c>
      <c r="B97" s="52" t="s">
        <v>173</v>
      </c>
      <c r="C97" s="52" t="s">
        <v>174</v>
      </c>
      <c r="D97" s="53">
        <v>33714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218</v>
      </c>
    </row>
    <row r="98" spans="1:11" s="4" customFormat="1" ht="17.25" customHeight="1">
      <c r="A98" s="41">
        <v>74</v>
      </c>
      <c r="B98" s="52" t="s">
        <v>175</v>
      </c>
      <c r="C98" s="52" t="s">
        <v>176</v>
      </c>
      <c r="D98" s="53">
        <v>34032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217</v>
      </c>
    </row>
    <row r="99" spans="1:11" s="4" customFormat="1" ht="17.25" customHeight="1">
      <c r="A99" s="41">
        <v>75</v>
      </c>
      <c r="B99" s="52" t="s">
        <v>177</v>
      </c>
      <c r="C99" s="52" t="s">
        <v>178</v>
      </c>
      <c r="D99" s="53">
        <v>34212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217</v>
      </c>
    </row>
    <row r="100" spans="1:11" s="4" customFormat="1" ht="17.25" customHeight="1">
      <c r="A100" s="41">
        <v>76</v>
      </c>
      <c r="B100" s="52" t="s">
        <v>179</v>
      </c>
      <c r="C100" s="52" t="s">
        <v>180</v>
      </c>
      <c r="D100" s="53">
        <v>34080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217</v>
      </c>
    </row>
    <row r="101" spans="1:11" ht="17.25" customHeight="1">
      <c r="A101" s="41">
        <v>77</v>
      </c>
      <c r="B101" s="52" t="s">
        <v>181</v>
      </c>
      <c r="C101" s="52" t="s">
        <v>182</v>
      </c>
      <c r="D101" s="53">
        <v>34318</v>
      </c>
      <c r="E101" s="47"/>
      <c r="F101" s="36"/>
      <c r="G101" s="36"/>
      <c r="H101" s="36"/>
      <c r="I101" s="36"/>
      <c r="J101" s="48" t="e">
        <f>ROUND(($D$17*E101+$D$18*F101+$D$19*G101+$D$20*H101+$D$21*I101)/$D$22,1)</f>
        <v>#DIV/0!</v>
      </c>
      <c r="K101" s="32" t="s">
        <v>217</v>
      </c>
    </row>
    <row r="102" spans="1:11" ht="17.25" customHeight="1">
      <c r="A102" s="41">
        <v>78</v>
      </c>
      <c r="B102" s="52" t="s">
        <v>183</v>
      </c>
      <c r="C102" s="52" t="s">
        <v>184</v>
      </c>
      <c r="D102" s="53">
        <v>33640</v>
      </c>
      <c r="E102" s="47"/>
      <c r="F102" s="36"/>
      <c r="G102" s="36"/>
      <c r="H102" s="36"/>
      <c r="I102" s="36"/>
      <c r="J102" s="48" t="e">
        <f>ROUND(($D$17*E102+$D$18*F102+$D$19*G102+$D$20*H102+$D$21*I102)/$D$22,1)</f>
        <v>#DIV/0!</v>
      </c>
      <c r="K102" s="32" t="s">
        <v>217</v>
      </c>
    </row>
    <row r="103" spans="1:11" ht="17.25" customHeight="1">
      <c r="A103" s="41">
        <v>79</v>
      </c>
      <c r="B103" s="52" t="s">
        <v>185</v>
      </c>
      <c r="C103" s="52" t="s">
        <v>186</v>
      </c>
      <c r="D103" s="53">
        <v>33867</v>
      </c>
      <c r="E103" s="47"/>
      <c r="F103" s="36"/>
      <c r="G103" s="36"/>
      <c r="H103" s="36"/>
      <c r="I103" s="36"/>
      <c r="J103" s="48" t="e">
        <f>ROUND(($D$17*E103+$D$18*F103+$D$19*G103+$D$20*H103+$D$21*I103)/$D$22,1)</f>
        <v>#DIV/0!</v>
      </c>
      <c r="K103" s="32" t="s">
        <v>218</v>
      </c>
    </row>
    <row r="104" spans="1:11" ht="17.25" customHeight="1">
      <c r="A104" s="41">
        <v>80</v>
      </c>
      <c r="B104" s="52" t="s">
        <v>187</v>
      </c>
      <c r="C104" s="52" t="s">
        <v>188</v>
      </c>
      <c r="D104" s="53">
        <v>33836</v>
      </c>
      <c r="E104" s="47"/>
      <c r="F104" s="36"/>
      <c r="G104" s="36"/>
      <c r="H104" s="36"/>
      <c r="I104" s="36"/>
      <c r="J104" s="48" t="e">
        <f>ROUND(($D$17*E104+$D$18*F104+$D$19*G104+$D$20*H104+$D$21*I104)/$D$22,1)</f>
        <v>#DIV/0!</v>
      </c>
      <c r="K104" s="32" t="s">
        <v>217</v>
      </c>
    </row>
    <row r="105" spans="1:11" ht="17.25" customHeight="1">
      <c r="A105" s="41">
        <v>81</v>
      </c>
      <c r="B105" s="52" t="s">
        <v>189</v>
      </c>
      <c r="C105" s="52" t="s">
        <v>190</v>
      </c>
      <c r="D105" s="53">
        <v>33537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218</v>
      </c>
    </row>
    <row r="106" spans="1:11" ht="17.25" customHeight="1">
      <c r="A106" s="41">
        <v>82</v>
      </c>
      <c r="B106" s="52" t="s">
        <v>191</v>
      </c>
      <c r="C106" s="52" t="s">
        <v>192</v>
      </c>
      <c r="D106" s="53">
        <v>34214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217</v>
      </c>
    </row>
    <row r="107" spans="1:11" ht="17.25" customHeight="1">
      <c r="A107" s="41">
        <v>83</v>
      </c>
      <c r="B107" s="52" t="s">
        <v>193</v>
      </c>
      <c r="C107" s="52" t="s">
        <v>194</v>
      </c>
      <c r="D107" s="53">
        <v>33998</v>
      </c>
      <c r="E107" s="47"/>
      <c r="F107" s="36"/>
      <c r="G107" s="36"/>
      <c r="H107" s="36"/>
      <c r="I107" s="36"/>
      <c r="J107" s="48" t="e">
        <f>ROUND(($D$17*E107+$D$18*F107+$D$19*G107+$D$20*H107+$D$21*I107)/$D$22,1)</f>
        <v>#DIV/0!</v>
      </c>
      <c r="K107" s="32" t="s">
        <v>217</v>
      </c>
    </row>
    <row r="108" spans="1:11" ht="17.25" customHeight="1">
      <c r="A108" s="41">
        <v>84</v>
      </c>
      <c r="B108" s="52" t="s">
        <v>195</v>
      </c>
      <c r="C108" s="52" t="s">
        <v>196</v>
      </c>
      <c r="D108" s="53">
        <v>34028</v>
      </c>
      <c r="E108" s="47"/>
      <c r="F108" s="36"/>
      <c r="G108" s="36"/>
      <c r="H108" s="36"/>
      <c r="I108" s="36"/>
      <c r="J108" s="48" t="e">
        <f aca="true" t="shared" si="2" ref="J108:J117">ROUND(($D$17*E108+$D$18*F108+$D$19*G108+$D$20*H108+$D$21*I108)/$D$22,1)</f>
        <v>#DIV/0!</v>
      </c>
      <c r="K108" s="32" t="s">
        <v>217</v>
      </c>
    </row>
    <row r="109" spans="1:11" ht="17.25" customHeight="1">
      <c r="A109" s="41">
        <v>85</v>
      </c>
      <c r="B109" s="52" t="s">
        <v>197</v>
      </c>
      <c r="C109" s="52" t="s">
        <v>198</v>
      </c>
      <c r="D109" s="53">
        <v>33440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219</v>
      </c>
    </row>
    <row r="110" spans="1:11" ht="17.25" customHeight="1">
      <c r="A110" s="41">
        <v>86</v>
      </c>
      <c r="B110" s="52" t="s">
        <v>199</v>
      </c>
      <c r="C110" s="52" t="s">
        <v>200</v>
      </c>
      <c r="D110" s="53">
        <v>34227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217</v>
      </c>
    </row>
    <row r="111" spans="1:11" ht="17.25" customHeight="1">
      <c r="A111" s="41">
        <v>87</v>
      </c>
      <c r="B111" s="52" t="s">
        <v>201</v>
      </c>
      <c r="C111" s="52" t="s">
        <v>202</v>
      </c>
      <c r="D111" s="53">
        <v>33385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218</v>
      </c>
    </row>
    <row r="112" spans="1:11" ht="17.25" customHeight="1">
      <c r="A112" s="41">
        <v>88</v>
      </c>
      <c r="B112" s="52" t="s">
        <v>203</v>
      </c>
      <c r="C112" s="52" t="s">
        <v>204</v>
      </c>
      <c r="D112" s="53">
        <v>33613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217</v>
      </c>
    </row>
    <row r="113" spans="1:11" ht="17.25" customHeight="1">
      <c r="A113" s="41">
        <v>89</v>
      </c>
      <c r="B113" s="52" t="s">
        <v>205</v>
      </c>
      <c r="C113" s="52" t="s">
        <v>206</v>
      </c>
      <c r="D113" s="53">
        <v>34021</v>
      </c>
      <c r="E113" s="47"/>
      <c r="F113" s="36"/>
      <c r="G113" s="36"/>
      <c r="H113" s="36"/>
      <c r="I113" s="36"/>
      <c r="J113" s="48" t="e">
        <f t="shared" si="2"/>
        <v>#DIV/0!</v>
      </c>
      <c r="K113" s="32" t="s">
        <v>217</v>
      </c>
    </row>
    <row r="114" spans="1:11" ht="17.25" customHeight="1">
      <c r="A114" s="41">
        <v>90</v>
      </c>
      <c r="B114" s="52" t="s">
        <v>207</v>
      </c>
      <c r="C114" s="52" t="s">
        <v>208</v>
      </c>
      <c r="D114" s="53">
        <v>34293</v>
      </c>
      <c r="E114" s="47"/>
      <c r="F114" s="36"/>
      <c r="G114" s="36"/>
      <c r="H114" s="36"/>
      <c r="I114" s="36"/>
      <c r="J114" s="48" t="e">
        <f t="shared" si="2"/>
        <v>#DIV/0!</v>
      </c>
      <c r="K114" s="32" t="s">
        <v>217</v>
      </c>
    </row>
    <row r="115" spans="1:11" ht="17.25" customHeight="1">
      <c r="A115" s="41">
        <v>91</v>
      </c>
      <c r="B115" s="52" t="s">
        <v>209</v>
      </c>
      <c r="C115" s="52" t="s">
        <v>210</v>
      </c>
      <c r="D115" s="53">
        <v>32726</v>
      </c>
      <c r="E115" s="47"/>
      <c r="F115" s="36"/>
      <c r="G115" s="36"/>
      <c r="H115" s="36"/>
      <c r="I115" s="36"/>
      <c r="J115" s="48" t="e">
        <f t="shared" si="2"/>
        <v>#DIV/0!</v>
      </c>
      <c r="K115" s="32" t="s">
        <v>224</v>
      </c>
    </row>
    <row r="116" spans="1:11" ht="17.25" customHeight="1">
      <c r="A116" s="41">
        <v>92</v>
      </c>
      <c r="B116" s="52" t="s">
        <v>211</v>
      </c>
      <c r="C116" s="52" t="s">
        <v>212</v>
      </c>
      <c r="D116" s="53">
        <v>33878</v>
      </c>
      <c r="E116" s="47"/>
      <c r="F116" s="36"/>
      <c r="G116" s="36"/>
      <c r="H116" s="36"/>
      <c r="I116" s="36"/>
      <c r="J116" s="48" t="e">
        <f t="shared" si="2"/>
        <v>#DIV/0!</v>
      </c>
      <c r="K116" s="32" t="s">
        <v>217</v>
      </c>
    </row>
    <row r="117" spans="1:11" ht="17.25" customHeight="1">
      <c r="A117" s="41">
        <v>93</v>
      </c>
      <c r="B117" s="52" t="s">
        <v>213</v>
      </c>
      <c r="C117" s="52" t="s">
        <v>214</v>
      </c>
      <c r="D117" s="53">
        <v>34054</v>
      </c>
      <c r="E117" s="47"/>
      <c r="F117" s="36"/>
      <c r="G117" s="36"/>
      <c r="H117" s="36"/>
      <c r="I117" s="36"/>
      <c r="J117" s="48" t="e">
        <f t="shared" si="2"/>
        <v>#DIV/0!</v>
      </c>
      <c r="K117" s="32" t="s">
        <v>217</v>
      </c>
    </row>
    <row r="118" spans="1:11" ht="17.25" customHeight="1">
      <c r="A118" s="41">
        <v>94</v>
      </c>
      <c r="B118" s="50"/>
      <c r="C118" s="50"/>
      <c r="D118" s="51"/>
      <c r="E118" s="36"/>
      <c r="F118" s="36"/>
      <c r="G118" s="36"/>
      <c r="H118" s="36"/>
      <c r="I118" s="36"/>
      <c r="J118" s="27" t="e">
        <f>ROUND(($D$17*E118+$D$18*F118+$D$19*G118+$D$20*H118+$D$21*I118)/$D$22,1)</f>
        <v>#DIV/0!</v>
      </c>
      <c r="K118" s="50"/>
    </row>
    <row r="119" spans="1:11" ht="17.25" customHeight="1">
      <c r="A119" s="41">
        <v>95</v>
      </c>
      <c r="B119" s="32"/>
      <c r="C119" s="32"/>
      <c r="D119" s="33"/>
      <c r="E119" s="36"/>
      <c r="F119" s="36"/>
      <c r="G119" s="36"/>
      <c r="H119" s="36"/>
      <c r="I119" s="36"/>
      <c r="J119" s="27" t="e">
        <f>ROUND(($D$17*E119+$D$18*F119+$D$19*G119+$D$20*H119+$D$21*I119)/$D$22,1)</f>
        <v>#DIV/0!</v>
      </c>
      <c r="K119" s="32"/>
    </row>
    <row r="120" spans="1:11" ht="17.25" customHeight="1">
      <c r="A120" s="41">
        <v>96</v>
      </c>
      <c r="B120" s="32"/>
      <c r="C120" s="32"/>
      <c r="D120" s="33"/>
      <c r="E120" s="36"/>
      <c r="F120" s="36"/>
      <c r="G120" s="36"/>
      <c r="H120" s="36"/>
      <c r="I120" s="36"/>
      <c r="J120" s="27" t="e">
        <f>ROUND(($D$17*E120+$D$18*F120+$D$19*G120+$D$20*H120+$D$21*I120)/$D$22,1)</f>
        <v>#DIV/0!</v>
      </c>
      <c r="K120" s="32"/>
    </row>
    <row r="121" spans="1:11" ht="17.25" customHeight="1">
      <c r="A121" s="41">
        <v>97</v>
      </c>
      <c r="B121" s="32"/>
      <c r="C121" s="32"/>
      <c r="D121" s="33"/>
      <c r="E121" s="36"/>
      <c r="F121" s="36"/>
      <c r="G121" s="36"/>
      <c r="H121" s="36"/>
      <c r="I121" s="36"/>
      <c r="J121" s="27" t="e">
        <f>ROUND(($D$17*E121+$D$18*F121+$D$19*G121+$D$20*H121+$D$21*I121)/$D$22,1)</f>
        <v>#DIV/0!</v>
      </c>
      <c r="K121" s="32"/>
    </row>
    <row r="125" spans="6:10" ht="16.5">
      <c r="F125" s="28"/>
      <c r="G125" s="28"/>
      <c r="H125" s="29" t="s">
        <v>24</v>
      </c>
      <c r="I125" s="29"/>
      <c r="J125" s="29"/>
    </row>
    <row r="126" spans="6:10" ht="16.5">
      <c r="F126" s="30"/>
      <c r="G126" s="30"/>
      <c r="H126" s="30"/>
      <c r="I126" s="31" t="s">
        <v>15</v>
      </c>
      <c r="J126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2011-09-23T00:31:28Z</dcterms:modified>
  <cp:category/>
  <cp:version/>
  <cp:contentType/>
  <cp:contentStatus/>
</cp:coreProperties>
</file>