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<sst xmlns="http://schemas.openxmlformats.org/spreadsheetml/2006/main" count="273" uniqueCount="190">
  <si>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</si>
  <si>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</si>
  <si>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</si>
  <si>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</si>
  <si>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</si>
  <si>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</si>
  <si>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</si>
  <si>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</si>
  <si>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</si>
  <si>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</si>
  <si>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</si>
  <si>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</si>
  <si>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</si>
  <si>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</si>
  <si>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</si>
  <si>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</si>
  <si>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</si>
  <si>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</si>
  <si>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</si>
  <si>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</si>
  <si>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</si>
  <si>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</si>
  <si>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</si>
  <si>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</si>
  <si>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</si>
  <si>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</si>
  <si>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</si>
  <si>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</si>
  <si>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vi mô</t>
  </si>
  <si>
    <t>Số tín chỉ: 3</t>
  </si>
  <si>
    <t> 11050000</t>
  </si>
  <si>
    <t> Đinh Khắc Tuấn Anh</t>
  </si>
  <si>
    <t> 11050001</t>
  </si>
  <si>
    <t> Đỗ Tùng Anh</t>
  </si>
  <si>
    <t> 11050305</t>
  </si>
  <si>
    <t> Nguyễn Minh Công</t>
  </si>
  <si>
    <t> 11050017</t>
  </si>
  <si>
    <t> Nguyễn Thị Cúc</t>
  </si>
  <si>
    <t> 11050022</t>
  </si>
  <si>
    <t> Nguyễn Thị Dịu</t>
  </si>
  <si>
    <t> 11050023</t>
  </si>
  <si>
    <t> 11050034</t>
  </si>
  <si>
    <t> Vũ Hoàng Dương</t>
  </si>
  <si>
    <t> 11050039</t>
  </si>
  <si>
    <t> Đào Linh Giang</t>
  </si>
  <si>
    <t> 11050040</t>
  </si>
  <si>
    <t> Đào Thị Thanh Giang</t>
  </si>
  <si>
    <t> 11050310</t>
  </si>
  <si>
    <t> Hoàng Hồng Giang</t>
  </si>
  <si>
    <t> 11050606</t>
  </si>
  <si>
    <t> Lâm Thanh Hà</t>
  </si>
  <si>
    <t> 11050041</t>
  </si>
  <si>
    <t> Lê Thị Thu Hà</t>
  </si>
  <si>
    <t> 11050042</t>
  </si>
  <si>
    <t> Nguyễn Lê Hà</t>
  </si>
  <si>
    <t> 11050049</t>
  </si>
  <si>
    <t> Đào Thị Hạnh</t>
  </si>
  <si>
    <t> 11050051</t>
  </si>
  <si>
    <t> Đoàn Thị Thanh Hằng</t>
  </si>
  <si>
    <t> 11050624</t>
  </si>
  <si>
    <t> Phạm Thị Thu Hằng</t>
  </si>
  <si>
    <t> 11050053</t>
  </si>
  <si>
    <t> Nguyễn Thị Hậu</t>
  </si>
  <si>
    <t> 11050315</t>
  </si>
  <si>
    <t> Nguyễn Thị Hiền</t>
  </si>
  <si>
    <t> 11050062</t>
  </si>
  <si>
    <t> Nguyễn Huy Hoàng</t>
  </si>
  <si>
    <t> 11050064</t>
  </si>
  <si>
    <t> Nguyễn Thị Huế</t>
  </si>
  <si>
    <t> 11050622</t>
  </si>
  <si>
    <t> Bùi Thị Huệ</t>
  </si>
  <si>
    <t> 11050066</t>
  </si>
  <si>
    <t> Vương Thị Kim Huệ</t>
  </si>
  <si>
    <t> 11050602</t>
  </si>
  <si>
    <t> Lương Quốc Hùng</t>
  </si>
  <si>
    <t> 11050641</t>
  </si>
  <si>
    <t> Bùi Quang Hưng</t>
  </si>
  <si>
    <t> 11050640</t>
  </si>
  <si>
    <t> Doãn Thế Hưng</t>
  </si>
  <si>
    <t> 11050633</t>
  </si>
  <si>
    <t> Hoàng Thị Mai Hương</t>
  </si>
  <si>
    <t> 11050071</t>
  </si>
  <si>
    <t> Nguyễn Thị Hương</t>
  </si>
  <si>
    <t> 11050612</t>
  </si>
  <si>
    <t> Vàng Thu Hương</t>
  </si>
  <si>
    <t> 11050077</t>
  </si>
  <si>
    <t> Bùi Thị Hương Lan</t>
  </si>
  <si>
    <t> 11050634</t>
  </si>
  <si>
    <t> Đặng Thị Lan</t>
  </si>
  <si>
    <t> 11050078</t>
  </si>
  <si>
    <t> Mai Thị Lan</t>
  </si>
  <si>
    <t> 11050086</t>
  </si>
  <si>
    <t> Chu Hồng Ngọc Linh</t>
  </si>
  <si>
    <t> 11050329</t>
  </si>
  <si>
    <t> Lê Thùy Linh</t>
  </si>
  <si>
    <t> 11050220</t>
  </si>
  <si>
    <t> Nguyễn Thị Kiều Linh</t>
  </si>
  <si>
    <t> 11050331</t>
  </si>
  <si>
    <t> Nguyễn Thị Thùy Linh</t>
  </si>
  <si>
    <t> 11050090</t>
  </si>
  <si>
    <t> Nguyễn Trọng Lịch</t>
  </si>
  <si>
    <t> 11050234</t>
  </si>
  <si>
    <t> Hoàng Thị Hồng Loan</t>
  </si>
  <si>
    <t> 11050093</t>
  </si>
  <si>
    <t> Tạ Bích Loan</t>
  </si>
  <si>
    <t> 11050094</t>
  </si>
  <si>
    <t> Trần Phương Loan</t>
  </si>
  <si>
    <t> 11050097</t>
  </si>
  <si>
    <t> Nguyễn Thị Luyên</t>
  </si>
  <si>
    <t> 11050629</t>
  </si>
  <si>
    <t> Cao Thị Luyến</t>
  </si>
  <si>
    <t> 11050102</t>
  </si>
  <si>
    <t> Lê Thanh Mai</t>
  </si>
  <si>
    <t> 11050335</t>
  </si>
  <si>
    <t> Nguyễn Phương Nhật Mai</t>
  </si>
  <si>
    <t> 11050104</t>
  </si>
  <si>
    <t> Quách Thị Mai</t>
  </si>
  <si>
    <t> 11050106</t>
  </si>
  <si>
    <t> Hoàng Thị Mị</t>
  </si>
  <si>
    <t> 11050111</t>
  </si>
  <si>
    <t> Trần Giang Nam</t>
  </si>
  <si>
    <t> 11050623</t>
  </si>
  <si>
    <t> Bùi Thị Nga</t>
  </si>
  <si>
    <t> 11050115</t>
  </si>
  <si>
    <t> Trương Thị Ngân</t>
  </si>
  <si>
    <t> 07050117</t>
  </si>
  <si>
    <t> Nguyễn Thị Minh Nguyệt</t>
  </si>
  <si>
    <t> 11050120</t>
  </si>
  <si>
    <t> Nguyễn Thị Thanh Nhàn</t>
  </si>
  <si>
    <t> 11050128</t>
  </si>
  <si>
    <t> Nhâm Thị Oanh</t>
  </si>
  <si>
    <t> 11050130</t>
  </si>
  <si>
    <t> Dương Thị Hồng Phương</t>
  </si>
  <si>
    <t> 11050135</t>
  </si>
  <si>
    <t> Phùng Thu Phương</t>
  </si>
  <si>
    <t> 11050141</t>
  </si>
  <si>
    <t> Vũ Thị Minh Phượng</t>
  </si>
  <si>
    <t> 11050225</t>
  </si>
  <si>
    <t> Đậu Thị Như Quỳnh</t>
  </si>
  <si>
    <t> 11050615</t>
  </si>
  <si>
    <t> Hoàng Thị Quỳnh</t>
  </si>
  <si>
    <t> 11050147</t>
  </si>
  <si>
    <t> Nguyễn Trúc Quỳnh</t>
  </si>
  <si>
    <t> 11050631</t>
  </si>
  <si>
    <t> Hoàng Trần Sơn</t>
  </si>
  <si>
    <t> 11050375</t>
  </si>
  <si>
    <t> Cao Thị Yến Thanh</t>
  </si>
  <si>
    <t> 11050154</t>
  </si>
  <si>
    <t> Nguyễn Tiến Thành</t>
  </si>
  <si>
    <t> 11050632</t>
  </si>
  <si>
    <t> Hoàng Thị Thảo</t>
  </si>
  <si>
    <t> 11050156</t>
  </si>
  <si>
    <t> Hoàng Thu Thảo</t>
  </si>
  <si>
    <t> 11050160</t>
  </si>
  <si>
    <t> Trịnh Phương Thảo</t>
  </si>
  <si>
    <t> 11050601</t>
  </si>
  <si>
    <t> Vương Dạ Thảo</t>
  </si>
  <si>
    <t> 11050167</t>
  </si>
  <si>
    <t> Trương Thị Thu</t>
  </si>
  <si>
    <t> 11050169</t>
  </si>
  <si>
    <t> Nguyễn Thanh Thuỳ</t>
  </si>
  <si>
    <t> 11050378</t>
  </si>
  <si>
    <t> Trác Thị Thủy</t>
  </si>
  <si>
    <t> 11050175</t>
  </si>
  <si>
    <t> Nguyễn Thị Hương Thúy</t>
  </si>
  <si>
    <t> 11050236</t>
  </si>
  <si>
    <t> Trần Thị Thương</t>
  </si>
  <si>
    <t> 11050358</t>
  </si>
  <si>
    <t> Cao Thu Trang</t>
  </si>
  <si>
    <t> 11050183</t>
  </si>
  <si>
    <t> Dương Thị Thuỳ Trang</t>
  </si>
  <si>
    <t> 11050184</t>
  </si>
  <si>
    <t> Đinh Thị Thu Trang</t>
  </si>
  <si>
    <t> 11050607</t>
  </si>
  <si>
    <t> Lê Huyền Trang</t>
  </si>
  <si>
    <t> 11050186</t>
  </si>
  <si>
    <t> Ngô Thị Kiều Trang</t>
  </si>
  <si>
    <t> 11050193</t>
  </si>
  <si>
    <t> Đặng Minh Tuấn</t>
  </si>
  <si>
    <t> 11050230</t>
  </si>
  <si>
    <t> Đinh Anh Tuấn</t>
  </si>
  <si>
    <t> 11050198</t>
  </si>
  <si>
    <t> Phạm Văn Tùng</t>
  </si>
  <si>
    <t> 11050203</t>
  </si>
  <si>
    <t> Lê Thuý Vinh</t>
  </si>
  <si>
    <t> 11050206</t>
  </si>
  <si>
    <t> Trần Hải Yến</t>
  </si>
  <si>
    <t> QH-2011-E TCNH</t>
  </si>
  <si>
    <t> QH-2007-E KTĐN</t>
  </si>
  <si>
    <t>Mã lớp: INE1050-3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</si>
</sst>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76">
      <selection activeCell="A25" sqref="A25:A10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7" t="s">
        <v>28</v>
      </c>
      <c r="B5" s="57"/>
      <c r="C5" s="57"/>
      <c r="D5" s="57"/>
      <c r="E5" s="57"/>
      <c r="F5" s="57"/>
      <c r="G5" s="57"/>
      <c r="H5" s="57"/>
      <c r="I5" s="57" t="s">
        <v>189</v>
      </c>
      <c r="J5" s="57"/>
      <c r="K5" s="57"/>
      <c r="L5" s="4"/>
    </row>
    <row r="6" spans="1:12" ht="18.75" customHeight="1">
      <c r="A6" s="55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30</v>
      </c>
      <c r="C25" s="52" t="s">
        <v>31</v>
      </c>
      <c r="D25" s="53">
        <v>33595</v>
      </c>
      <c r="E25" s="42"/>
      <c r="F25" s="27"/>
      <c r="G25" s="27"/>
      <c r="H25" s="27"/>
      <c r="I25" s="27"/>
      <c r="J25" s="48" t="e">
        <f aca="true" t="shared" si="0" ref="J25:J82">ROUND(($D$17*E25+$D$18*F25+$D$19*G25+$D$20*H25+$D$21*I25)/$D$22,1)</f>
        <v>#DIV/0!</v>
      </c>
      <c r="K25" s="32" t="s">
        <v>187</v>
      </c>
    </row>
    <row r="26" spans="1:11" s="11" customFormat="1" ht="17.25" customHeight="1">
      <c r="A26" s="41">
        <v>2</v>
      </c>
      <c r="B26" s="52" t="s">
        <v>32</v>
      </c>
      <c r="C26" s="52" t="s">
        <v>33</v>
      </c>
      <c r="D26" s="53">
        <v>33999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187</v>
      </c>
    </row>
    <row r="27" spans="1:11" s="11" customFormat="1" ht="17.25" customHeight="1">
      <c r="A27" s="41">
        <v>3</v>
      </c>
      <c r="B27" s="52" t="s">
        <v>34</v>
      </c>
      <c r="C27" s="52" t="s">
        <v>35</v>
      </c>
      <c r="D27" s="53">
        <v>34052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187</v>
      </c>
    </row>
    <row r="28" spans="1:11" s="11" customFormat="1" ht="17.25" customHeight="1">
      <c r="A28" s="41">
        <v>4</v>
      </c>
      <c r="B28" s="52" t="s">
        <v>36</v>
      </c>
      <c r="C28" s="52" t="s">
        <v>37</v>
      </c>
      <c r="D28" s="53">
        <v>34265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187</v>
      </c>
    </row>
    <row r="29" spans="1:11" s="11" customFormat="1" ht="17.25" customHeight="1">
      <c r="A29" s="41">
        <v>5</v>
      </c>
      <c r="B29" s="52" t="s">
        <v>38</v>
      </c>
      <c r="C29" s="52" t="s">
        <v>39</v>
      </c>
      <c r="D29" s="53">
        <v>34186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187</v>
      </c>
    </row>
    <row r="30" spans="1:11" s="11" customFormat="1" ht="17.25" customHeight="1">
      <c r="A30" s="41">
        <v>6</v>
      </c>
      <c r="B30" s="52" t="s">
        <v>40</v>
      </c>
      <c r="C30" s="52" t="s">
        <v>39</v>
      </c>
      <c r="D30" s="53">
        <v>34160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187</v>
      </c>
    </row>
    <row r="31" spans="1:11" s="11" customFormat="1" ht="17.25" customHeight="1">
      <c r="A31" s="41">
        <v>7</v>
      </c>
      <c r="B31" s="52" t="s">
        <v>41</v>
      </c>
      <c r="C31" s="52" t="s">
        <v>42</v>
      </c>
      <c r="D31" s="53">
        <v>34275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187</v>
      </c>
    </row>
    <row r="32" spans="1:11" s="11" customFormat="1" ht="17.25" customHeight="1">
      <c r="A32" s="41">
        <v>8</v>
      </c>
      <c r="B32" s="52" t="s">
        <v>43</v>
      </c>
      <c r="C32" s="52" t="s">
        <v>44</v>
      </c>
      <c r="D32" s="53">
        <v>34229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187</v>
      </c>
    </row>
    <row r="33" spans="1:11" s="11" customFormat="1" ht="17.25" customHeight="1">
      <c r="A33" s="41">
        <v>9</v>
      </c>
      <c r="B33" s="52" t="s">
        <v>45</v>
      </c>
      <c r="C33" s="52" t="s">
        <v>46</v>
      </c>
      <c r="D33" s="53">
        <v>34229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187</v>
      </c>
    </row>
    <row r="34" spans="1:11" s="11" customFormat="1" ht="17.25" customHeight="1">
      <c r="A34" s="41">
        <v>10</v>
      </c>
      <c r="B34" s="52" t="s">
        <v>47</v>
      </c>
      <c r="C34" s="52" t="s">
        <v>48</v>
      </c>
      <c r="D34" s="53">
        <v>34237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187</v>
      </c>
    </row>
    <row r="35" spans="1:11" s="11" customFormat="1" ht="17.25" customHeight="1">
      <c r="A35" s="41">
        <v>11</v>
      </c>
      <c r="B35" s="52" t="s">
        <v>49</v>
      </c>
      <c r="C35" s="52" t="s">
        <v>50</v>
      </c>
      <c r="D35" s="53">
        <v>33883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187</v>
      </c>
    </row>
    <row r="36" spans="1:11" s="11" customFormat="1" ht="17.25" customHeight="1">
      <c r="A36" s="41">
        <v>12</v>
      </c>
      <c r="B36" s="52" t="s">
        <v>51</v>
      </c>
      <c r="C36" s="52" t="s">
        <v>52</v>
      </c>
      <c r="D36" s="53">
        <v>34312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187</v>
      </c>
    </row>
    <row r="37" spans="1:11" s="11" customFormat="1" ht="17.25" customHeight="1">
      <c r="A37" s="41">
        <v>13</v>
      </c>
      <c r="B37" s="52" t="s">
        <v>53</v>
      </c>
      <c r="C37" s="52" t="s">
        <v>54</v>
      </c>
      <c r="D37" s="53">
        <v>34286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187</v>
      </c>
    </row>
    <row r="38" spans="1:11" s="11" customFormat="1" ht="17.25" customHeight="1">
      <c r="A38" s="41">
        <v>14</v>
      </c>
      <c r="B38" s="52" t="s">
        <v>55</v>
      </c>
      <c r="C38" s="52" t="s">
        <v>56</v>
      </c>
      <c r="D38" s="53">
        <v>34272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187</v>
      </c>
    </row>
    <row r="39" spans="1:11" s="11" customFormat="1" ht="17.25" customHeight="1">
      <c r="A39" s="41">
        <v>15</v>
      </c>
      <c r="B39" s="52" t="s">
        <v>57</v>
      </c>
      <c r="C39" s="52" t="s">
        <v>58</v>
      </c>
      <c r="D39" s="53">
        <v>34234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187</v>
      </c>
    </row>
    <row r="40" spans="1:11" s="11" customFormat="1" ht="17.25" customHeight="1">
      <c r="A40" s="41">
        <v>16</v>
      </c>
      <c r="B40" s="52" t="s">
        <v>59</v>
      </c>
      <c r="C40" s="52" t="s">
        <v>60</v>
      </c>
      <c r="D40" s="53">
        <v>33948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187</v>
      </c>
    </row>
    <row r="41" spans="1:11" s="11" customFormat="1" ht="17.25" customHeight="1">
      <c r="A41" s="41">
        <v>17</v>
      </c>
      <c r="B41" s="52" t="s">
        <v>61</v>
      </c>
      <c r="C41" s="52" t="s">
        <v>62</v>
      </c>
      <c r="D41" s="53">
        <v>34308</v>
      </c>
      <c r="E41" s="42"/>
      <c r="F41" s="27"/>
      <c r="G41" s="27"/>
      <c r="H41" s="27"/>
      <c r="I41" s="27"/>
      <c r="J41" s="48" t="e">
        <f>ROUND(($D$17*E41+$D$18*F41+$D$19*G41+$D$20*H41+$D$21*I41)/$D$22,1)</f>
        <v>#DIV/0!</v>
      </c>
      <c r="K41" s="32" t="s">
        <v>187</v>
      </c>
    </row>
    <row r="42" spans="1:11" s="11" customFormat="1" ht="17.25" customHeight="1">
      <c r="A42" s="41">
        <v>18</v>
      </c>
      <c r="B42" s="52" t="s">
        <v>63</v>
      </c>
      <c r="C42" s="52" t="s">
        <v>64</v>
      </c>
      <c r="D42" s="53">
        <v>34096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187</v>
      </c>
    </row>
    <row r="43" spans="1:11" s="11" customFormat="1" ht="17.25" customHeight="1">
      <c r="A43" s="41">
        <v>19</v>
      </c>
      <c r="B43" s="52" t="s">
        <v>65</v>
      </c>
      <c r="C43" s="52" t="s">
        <v>66</v>
      </c>
      <c r="D43" s="53">
        <v>34206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187</v>
      </c>
    </row>
    <row r="44" spans="1:11" s="11" customFormat="1" ht="17.25" customHeight="1">
      <c r="A44" s="41">
        <v>20</v>
      </c>
      <c r="B44" s="52" t="s">
        <v>67</v>
      </c>
      <c r="C44" s="52" t="s">
        <v>68</v>
      </c>
      <c r="D44" s="53">
        <v>34215</v>
      </c>
      <c r="E44" s="42"/>
      <c r="F44" s="27"/>
      <c r="G44" s="27"/>
      <c r="H44" s="27"/>
      <c r="I44" s="27"/>
      <c r="J44" s="48" t="e">
        <f t="shared" si="0"/>
        <v>#DIV/0!</v>
      </c>
      <c r="K44" s="32" t="s">
        <v>187</v>
      </c>
    </row>
    <row r="45" spans="1:11" s="11" customFormat="1" ht="17.25" customHeight="1">
      <c r="A45" s="41">
        <v>21</v>
      </c>
      <c r="B45" s="52" t="s">
        <v>69</v>
      </c>
      <c r="C45" s="52" t="s">
        <v>70</v>
      </c>
      <c r="D45" s="53">
        <v>33840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187</v>
      </c>
    </row>
    <row r="46" spans="1:11" s="11" customFormat="1" ht="17.25" customHeight="1">
      <c r="A46" s="41">
        <v>22</v>
      </c>
      <c r="B46" s="52" t="s">
        <v>71</v>
      </c>
      <c r="C46" s="52" t="s">
        <v>72</v>
      </c>
      <c r="D46" s="53">
        <v>34199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187</v>
      </c>
    </row>
    <row r="47" spans="1:11" s="11" customFormat="1" ht="17.25" customHeight="1">
      <c r="A47" s="41">
        <v>23</v>
      </c>
      <c r="B47" s="52" t="s">
        <v>73</v>
      </c>
      <c r="C47" s="52" t="s">
        <v>74</v>
      </c>
      <c r="D47" s="53">
        <v>33924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187</v>
      </c>
    </row>
    <row r="48" spans="1:11" s="11" customFormat="1" ht="17.25" customHeight="1">
      <c r="A48" s="41">
        <v>24</v>
      </c>
      <c r="B48" s="52" t="s">
        <v>75</v>
      </c>
      <c r="C48" s="52" t="s">
        <v>76</v>
      </c>
      <c r="D48" s="53">
        <v>34087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187</v>
      </c>
    </row>
    <row r="49" spans="1:11" s="11" customFormat="1" ht="17.25" customHeight="1">
      <c r="A49" s="41">
        <v>25</v>
      </c>
      <c r="B49" s="52" t="s">
        <v>77</v>
      </c>
      <c r="C49" s="52" t="s">
        <v>78</v>
      </c>
      <c r="D49" s="53">
        <v>33987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187</v>
      </c>
    </row>
    <row r="50" spans="1:11" s="11" customFormat="1" ht="17.25" customHeight="1">
      <c r="A50" s="41">
        <v>26</v>
      </c>
      <c r="B50" s="52" t="s">
        <v>79</v>
      </c>
      <c r="C50" s="52" t="s">
        <v>80</v>
      </c>
      <c r="D50" s="53">
        <v>33870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187</v>
      </c>
    </row>
    <row r="51" spans="1:11" s="11" customFormat="1" ht="17.25" customHeight="1">
      <c r="A51" s="41">
        <v>27</v>
      </c>
      <c r="B51" s="52" t="s">
        <v>81</v>
      </c>
      <c r="C51" s="52" t="s">
        <v>82</v>
      </c>
      <c r="D51" s="53">
        <v>34028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187</v>
      </c>
    </row>
    <row r="52" spans="1:11" s="11" customFormat="1" ht="17.25" customHeight="1">
      <c r="A52" s="41">
        <v>28</v>
      </c>
      <c r="B52" s="52" t="s">
        <v>83</v>
      </c>
      <c r="C52" s="52" t="s">
        <v>84</v>
      </c>
      <c r="D52" s="53">
        <v>33767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187</v>
      </c>
    </row>
    <row r="53" spans="1:11" s="11" customFormat="1" ht="17.25" customHeight="1">
      <c r="A53" s="41">
        <v>29</v>
      </c>
      <c r="B53" s="52" t="s">
        <v>85</v>
      </c>
      <c r="C53" s="52" t="s">
        <v>86</v>
      </c>
      <c r="D53" s="53">
        <v>34308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187</v>
      </c>
    </row>
    <row r="54" spans="1:11" s="11" customFormat="1" ht="17.25" customHeight="1">
      <c r="A54" s="41">
        <v>30</v>
      </c>
      <c r="B54" s="52" t="s">
        <v>87</v>
      </c>
      <c r="C54" s="52" t="s">
        <v>88</v>
      </c>
      <c r="D54" s="53">
        <v>33703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187</v>
      </c>
    </row>
    <row r="55" spans="1:11" s="11" customFormat="1" ht="17.25" customHeight="1">
      <c r="A55" s="41">
        <v>31</v>
      </c>
      <c r="B55" s="52" t="s">
        <v>89</v>
      </c>
      <c r="C55" s="52" t="s">
        <v>90</v>
      </c>
      <c r="D55" s="53">
        <v>34135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187</v>
      </c>
    </row>
    <row r="56" spans="1:11" s="11" customFormat="1" ht="17.25" customHeight="1">
      <c r="A56" s="41">
        <v>32</v>
      </c>
      <c r="B56" s="52" t="s">
        <v>91</v>
      </c>
      <c r="C56" s="52" t="s">
        <v>92</v>
      </c>
      <c r="D56" s="53">
        <v>34308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187</v>
      </c>
    </row>
    <row r="57" spans="1:11" s="11" customFormat="1" ht="17.25" customHeight="1">
      <c r="A57" s="41">
        <v>33</v>
      </c>
      <c r="B57" s="52" t="s">
        <v>93</v>
      </c>
      <c r="C57" s="52" t="s">
        <v>94</v>
      </c>
      <c r="D57" s="53">
        <v>34050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187</v>
      </c>
    </row>
    <row r="58" spans="1:11" s="11" customFormat="1" ht="17.25" customHeight="1">
      <c r="A58" s="41">
        <v>34</v>
      </c>
      <c r="B58" s="52" t="s">
        <v>95</v>
      </c>
      <c r="C58" s="52" t="s">
        <v>96</v>
      </c>
      <c r="D58" s="53">
        <v>34282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187</v>
      </c>
    </row>
    <row r="59" spans="1:11" s="11" customFormat="1" ht="17.25" customHeight="1">
      <c r="A59" s="41">
        <v>35</v>
      </c>
      <c r="B59" s="52" t="s">
        <v>97</v>
      </c>
      <c r="C59" s="52" t="s">
        <v>98</v>
      </c>
      <c r="D59" s="53">
        <v>34176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187</v>
      </c>
    </row>
    <row r="60" spans="1:11" s="11" customFormat="1" ht="17.25" customHeight="1">
      <c r="A60" s="41">
        <v>36</v>
      </c>
      <c r="B60" s="52" t="s">
        <v>99</v>
      </c>
      <c r="C60" s="52" t="s">
        <v>100</v>
      </c>
      <c r="D60" s="53">
        <v>34057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187</v>
      </c>
    </row>
    <row r="61" spans="1:11" s="11" customFormat="1" ht="17.25" customHeight="1">
      <c r="A61" s="41">
        <v>37</v>
      </c>
      <c r="B61" s="52" t="s">
        <v>101</v>
      </c>
      <c r="C61" s="52" t="s">
        <v>102</v>
      </c>
      <c r="D61" s="53">
        <v>34226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187</v>
      </c>
    </row>
    <row r="62" spans="1:11" s="11" customFormat="1" ht="17.25" customHeight="1">
      <c r="A62" s="41">
        <v>38</v>
      </c>
      <c r="B62" s="52" t="s">
        <v>103</v>
      </c>
      <c r="C62" s="52" t="s">
        <v>104</v>
      </c>
      <c r="D62" s="53">
        <v>34201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187</v>
      </c>
    </row>
    <row r="63" spans="1:11" s="11" customFormat="1" ht="17.25" customHeight="1">
      <c r="A63" s="41">
        <v>39</v>
      </c>
      <c r="B63" s="52" t="s">
        <v>105</v>
      </c>
      <c r="C63" s="52" t="s">
        <v>106</v>
      </c>
      <c r="D63" s="53">
        <v>34017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187</v>
      </c>
    </row>
    <row r="64" spans="1:11" s="11" customFormat="1" ht="17.25" customHeight="1">
      <c r="A64" s="41">
        <v>40</v>
      </c>
      <c r="B64" s="52" t="s">
        <v>107</v>
      </c>
      <c r="C64" s="52" t="s">
        <v>108</v>
      </c>
      <c r="D64" s="53">
        <v>34068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187</v>
      </c>
    </row>
    <row r="65" spans="1:11" s="11" customFormat="1" ht="17.25" customHeight="1">
      <c r="A65" s="41">
        <v>41</v>
      </c>
      <c r="B65" s="52" t="s">
        <v>109</v>
      </c>
      <c r="C65" s="52" t="s">
        <v>110</v>
      </c>
      <c r="D65" s="53">
        <v>33840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187</v>
      </c>
    </row>
    <row r="66" spans="1:11" s="11" customFormat="1" ht="17.25" customHeight="1">
      <c r="A66" s="41">
        <v>42</v>
      </c>
      <c r="B66" s="52" t="s">
        <v>111</v>
      </c>
      <c r="C66" s="52" t="s">
        <v>112</v>
      </c>
      <c r="D66" s="53">
        <v>34113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187</v>
      </c>
    </row>
    <row r="67" spans="1:11" s="11" customFormat="1" ht="17.25" customHeight="1">
      <c r="A67" s="41">
        <v>43</v>
      </c>
      <c r="B67" s="52" t="s">
        <v>113</v>
      </c>
      <c r="C67" s="52" t="s">
        <v>114</v>
      </c>
      <c r="D67" s="53">
        <v>34077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187</v>
      </c>
    </row>
    <row r="68" spans="1:11" s="11" customFormat="1" ht="17.25" customHeight="1">
      <c r="A68" s="41">
        <v>44</v>
      </c>
      <c r="B68" s="52" t="s">
        <v>115</v>
      </c>
      <c r="C68" s="52" t="s">
        <v>116</v>
      </c>
      <c r="D68" s="53">
        <v>34106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187</v>
      </c>
    </row>
    <row r="69" spans="1:11" s="11" customFormat="1" ht="17.25" customHeight="1">
      <c r="A69" s="41">
        <v>45</v>
      </c>
      <c r="B69" s="52" t="s">
        <v>117</v>
      </c>
      <c r="C69" s="52" t="s">
        <v>118</v>
      </c>
      <c r="D69" s="53">
        <v>34287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187</v>
      </c>
    </row>
    <row r="70" spans="1:11" s="11" customFormat="1" ht="17.25" customHeight="1">
      <c r="A70" s="41">
        <v>46</v>
      </c>
      <c r="B70" s="52" t="s">
        <v>119</v>
      </c>
      <c r="C70" s="52" t="s">
        <v>120</v>
      </c>
      <c r="D70" s="53">
        <v>32699</v>
      </c>
      <c r="E70" s="43"/>
      <c r="F70" s="34"/>
      <c r="G70" s="34"/>
      <c r="H70" s="34"/>
      <c r="I70" s="34"/>
      <c r="J70" s="49" t="e">
        <f t="shared" si="0"/>
        <v>#DIV/0!</v>
      </c>
      <c r="K70" s="32" t="s">
        <v>187</v>
      </c>
    </row>
    <row r="71" spans="1:11" s="11" customFormat="1" ht="17.25" customHeight="1">
      <c r="A71" s="41">
        <v>47</v>
      </c>
      <c r="B71" s="52" t="s">
        <v>121</v>
      </c>
      <c r="C71" s="52" t="s">
        <v>122</v>
      </c>
      <c r="D71" s="53">
        <v>33657</v>
      </c>
      <c r="E71" s="44"/>
      <c r="F71" s="35"/>
      <c r="G71" s="35"/>
      <c r="H71" s="35"/>
      <c r="I71" s="35"/>
      <c r="J71" s="48" t="e">
        <f t="shared" si="0"/>
        <v>#DIV/0!</v>
      </c>
      <c r="K71" s="32" t="s">
        <v>187</v>
      </c>
    </row>
    <row r="72" spans="1:11" s="11" customFormat="1" ht="17.25" customHeight="1">
      <c r="A72" s="41">
        <v>48</v>
      </c>
      <c r="B72" s="52" t="s">
        <v>123</v>
      </c>
      <c r="C72" s="52" t="s">
        <v>124</v>
      </c>
      <c r="D72" s="53">
        <v>34075</v>
      </c>
      <c r="E72" s="44"/>
      <c r="F72" s="35"/>
      <c r="G72" s="35"/>
      <c r="H72" s="35"/>
      <c r="I72" s="35"/>
      <c r="J72" s="48" t="e">
        <f t="shared" si="0"/>
        <v>#DIV/0!</v>
      </c>
      <c r="K72" s="32" t="s">
        <v>187</v>
      </c>
    </row>
    <row r="73" spans="1:11" s="4" customFormat="1" ht="17.25" customHeight="1">
      <c r="A73" s="41">
        <v>49</v>
      </c>
      <c r="B73" s="52" t="s">
        <v>125</v>
      </c>
      <c r="C73" s="52" t="s">
        <v>126</v>
      </c>
      <c r="D73" s="53">
        <v>31067</v>
      </c>
      <c r="E73" s="45"/>
      <c r="F73" s="37"/>
      <c r="G73" s="37"/>
      <c r="H73" s="38"/>
      <c r="I73" s="38"/>
      <c r="J73" s="48" t="e">
        <f t="shared" si="0"/>
        <v>#DIV/0!</v>
      </c>
      <c r="K73" s="32" t="s">
        <v>188</v>
      </c>
    </row>
    <row r="74" spans="1:11" s="4" customFormat="1" ht="17.25" customHeight="1">
      <c r="A74" s="41">
        <v>50</v>
      </c>
      <c r="B74" s="52" t="s">
        <v>127</v>
      </c>
      <c r="C74" s="52" t="s">
        <v>128</v>
      </c>
      <c r="D74" s="53">
        <v>34205</v>
      </c>
      <c r="E74" s="46"/>
      <c r="F74" s="39"/>
      <c r="G74" s="39"/>
      <c r="H74" s="39"/>
      <c r="I74" s="40"/>
      <c r="J74" s="48" t="e">
        <f t="shared" si="0"/>
        <v>#DIV/0!</v>
      </c>
      <c r="K74" s="32" t="s">
        <v>187</v>
      </c>
    </row>
    <row r="75" spans="1:11" s="4" customFormat="1" ht="17.25" customHeight="1">
      <c r="A75" s="41">
        <v>51</v>
      </c>
      <c r="B75" s="52" t="s">
        <v>129</v>
      </c>
      <c r="C75" s="52" t="s">
        <v>130</v>
      </c>
      <c r="D75" s="53">
        <v>34191</v>
      </c>
      <c r="E75" s="47"/>
      <c r="F75" s="36"/>
      <c r="G75" s="36"/>
      <c r="H75" s="36"/>
      <c r="I75" s="36"/>
      <c r="J75" s="48" t="e">
        <f t="shared" si="0"/>
        <v>#DIV/0!</v>
      </c>
      <c r="K75" s="32" t="s">
        <v>187</v>
      </c>
    </row>
    <row r="76" spans="1:11" s="4" customFormat="1" ht="17.25" customHeight="1">
      <c r="A76" s="41">
        <v>52</v>
      </c>
      <c r="B76" s="52" t="s">
        <v>131</v>
      </c>
      <c r="C76" s="52" t="s">
        <v>132</v>
      </c>
      <c r="D76" s="53">
        <v>34316</v>
      </c>
      <c r="E76" s="47"/>
      <c r="F76" s="36"/>
      <c r="G76" s="36"/>
      <c r="H76" s="36"/>
      <c r="I76" s="36"/>
      <c r="J76" s="48" t="e">
        <f t="shared" si="0"/>
        <v>#DIV/0!</v>
      </c>
      <c r="K76" s="32" t="s">
        <v>187</v>
      </c>
    </row>
    <row r="77" spans="1:11" s="4" customFormat="1" ht="17.25" customHeight="1">
      <c r="A77" s="41">
        <v>53</v>
      </c>
      <c r="B77" s="52" t="s">
        <v>133</v>
      </c>
      <c r="C77" s="52" t="s">
        <v>134</v>
      </c>
      <c r="D77" s="53">
        <v>34240</v>
      </c>
      <c r="E77" s="47"/>
      <c r="F77" s="36"/>
      <c r="G77" s="36"/>
      <c r="H77" s="36"/>
      <c r="I77" s="36"/>
      <c r="J77" s="48" t="e">
        <f t="shared" si="0"/>
        <v>#DIV/0!</v>
      </c>
      <c r="K77" s="32" t="s">
        <v>187</v>
      </c>
    </row>
    <row r="78" spans="1:11" s="4" customFormat="1" ht="17.25" customHeight="1">
      <c r="A78" s="41">
        <v>54</v>
      </c>
      <c r="B78" s="52" t="s">
        <v>135</v>
      </c>
      <c r="C78" s="52" t="s">
        <v>136</v>
      </c>
      <c r="D78" s="53">
        <v>34087</v>
      </c>
      <c r="E78" s="47"/>
      <c r="F78" s="36"/>
      <c r="G78" s="36"/>
      <c r="H78" s="36"/>
      <c r="I78" s="36"/>
      <c r="J78" s="48" t="e">
        <f t="shared" si="0"/>
        <v>#DIV/0!</v>
      </c>
      <c r="K78" s="32" t="s">
        <v>187</v>
      </c>
    </row>
    <row r="79" spans="1:11" s="4" customFormat="1" ht="17.25" customHeight="1">
      <c r="A79" s="41">
        <v>55</v>
      </c>
      <c r="B79" s="52" t="s">
        <v>137</v>
      </c>
      <c r="C79" s="52" t="s">
        <v>138</v>
      </c>
      <c r="D79" s="53">
        <v>34218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187</v>
      </c>
    </row>
    <row r="80" spans="1:11" s="4" customFormat="1" ht="17.25" customHeight="1">
      <c r="A80" s="41">
        <v>56</v>
      </c>
      <c r="B80" s="52" t="s">
        <v>139</v>
      </c>
      <c r="C80" s="52" t="s">
        <v>140</v>
      </c>
      <c r="D80" s="53">
        <v>33903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187</v>
      </c>
    </row>
    <row r="81" spans="1:11" s="4" customFormat="1" ht="17.25" customHeight="1">
      <c r="A81" s="41">
        <v>57</v>
      </c>
      <c r="B81" s="52" t="s">
        <v>141</v>
      </c>
      <c r="C81" s="52" t="s">
        <v>142</v>
      </c>
      <c r="D81" s="53">
        <v>34177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187</v>
      </c>
    </row>
    <row r="82" spans="1:11" s="4" customFormat="1" ht="17.25" customHeight="1">
      <c r="A82" s="41">
        <v>58</v>
      </c>
      <c r="B82" s="52" t="s">
        <v>143</v>
      </c>
      <c r="C82" s="52" t="s">
        <v>144</v>
      </c>
      <c r="D82" s="53">
        <v>33668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187</v>
      </c>
    </row>
    <row r="83" spans="1:11" s="4" customFormat="1" ht="17.25" customHeight="1">
      <c r="A83" s="41">
        <v>59</v>
      </c>
      <c r="B83" s="52" t="s">
        <v>145</v>
      </c>
      <c r="C83" s="52" t="s">
        <v>146</v>
      </c>
      <c r="D83" s="53">
        <v>34209</v>
      </c>
      <c r="E83" s="47"/>
      <c r="F83" s="36"/>
      <c r="G83" s="36"/>
      <c r="H83" s="36"/>
      <c r="I83" s="36"/>
      <c r="J83" s="48" t="e">
        <f aca="true" t="shared" si="1" ref="J83:J95">ROUND(($D$17*E83+$D$18*F83+$D$19*G83+$D$20*H83+$D$21*I83)/$D$22,1)</f>
        <v>#DIV/0!</v>
      </c>
      <c r="K83" s="32" t="s">
        <v>187</v>
      </c>
    </row>
    <row r="84" spans="1:11" s="4" customFormat="1" ht="17.25" customHeight="1">
      <c r="A84" s="41">
        <v>60</v>
      </c>
      <c r="B84" s="52" t="s">
        <v>147</v>
      </c>
      <c r="C84" s="52" t="s">
        <v>148</v>
      </c>
      <c r="D84" s="53">
        <v>34255</v>
      </c>
      <c r="E84" s="47"/>
      <c r="F84" s="36"/>
      <c r="G84" s="36"/>
      <c r="H84" s="36"/>
      <c r="I84" s="36"/>
      <c r="J84" s="48" t="e">
        <f t="shared" si="1"/>
        <v>#DIV/0!</v>
      </c>
      <c r="K84" s="32" t="s">
        <v>187</v>
      </c>
    </row>
    <row r="85" spans="1:11" s="4" customFormat="1" ht="17.25" customHeight="1">
      <c r="A85" s="41">
        <v>61</v>
      </c>
      <c r="B85" s="52" t="s">
        <v>149</v>
      </c>
      <c r="C85" s="52" t="s">
        <v>150</v>
      </c>
      <c r="D85" s="53">
        <v>33846</v>
      </c>
      <c r="E85" s="47"/>
      <c r="F85" s="36"/>
      <c r="G85" s="36"/>
      <c r="H85" s="36"/>
      <c r="I85" s="36"/>
      <c r="J85" s="48" t="e">
        <f t="shared" si="1"/>
        <v>#DIV/0!</v>
      </c>
      <c r="K85" s="32" t="s">
        <v>187</v>
      </c>
    </row>
    <row r="86" spans="1:11" s="4" customFormat="1" ht="17.25" customHeight="1">
      <c r="A86" s="41">
        <v>62</v>
      </c>
      <c r="B86" s="52" t="s">
        <v>151</v>
      </c>
      <c r="C86" s="52" t="s">
        <v>152</v>
      </c>
      <c r="D86" s="53">
        <v>34188</v>
      </c>
      <c r="E86" s="47"/>
      <c r="F86" s="36"/>
      <c r="G86" s="36"/>
      <c r="H86" s="36"/>
      <c r="I86" s="36"/>
      <c r="J86" s="48" t="e">
        <f t="shared" si="1"/>
        <v>#DIV/0!</v>
      </c>
      <c r="K86" s="32" t="s">
        <v>187</v>
      </c>
    </row>
    <row r="87" spans="1:11" s="4" customFormat="1" ht="17.25" customHeight="1">
      <c r="A87" s="41">
        <v>63</v>
      </c>
      <c r="B87" s="52" t="s">
        <v>153</v>
      </c>
      <c r="C87" s="52" t="s">
        <v>154</v>
      </c>
      <c r="D87" s="53">
        <v>34034</v>
      </c>
      <c r="E87" s="47"/>
      <c r="F87" s="36"/>
      <c r="G87" s="36"/>
      <c r="H87" s="36"/>
      <c r="I87" s="36"/>
      <c r="J87" s="48" t="e">
        <f t="shared" si="1"/>
        <v>#DIV/0!</v>
      </c>
      <c r="K87" s="32" t="s">
        <v>187</v>
      </c>
    </row>
    <row r="88" spans="1:11" s="4" customFormat="1" ht="17.25" customHeight="1">
      <c r="A88" s="41">
        <v>64</v>
      </c>
      <c r="B88" s="52" t="s">
        <v>155</v>
      </c>
      <c r="C88" s="52" t="s">
        <v>156</v>
      </c>
      <c r="D88" s="53">
        <v>33887</v>
      </c>
      <c r="E88" s="47"/>
      <c r="F88" s="36"/>
      <c r="G88" s="36"/>
      <c r="H88" s="36"/>
      <c r="I88" s="36"/>
      <c r="J88" s="48" t="e">
        <f t="shared" si="1"/>
        <v>#DIV/0!</v>
      </c>
      <c r="K88" s="32" t="s">
        <v>187</v>
      </c>
    </row>
    <row r="89" spans="1:11" s="4" customFormat="1" ht="17.25" customHeight="1">
      <c r="A89" s="41">
        <v>65</v>
      </c>
      <c r="B89" s="52" t="s">
        <v>157</v>
      </c>
      <c r="C89" s="52" t="s">
        <v>158</v>
      </c>
      <c r="D89" s="53">
        <v>34229</v>
      </c>
      <c r="E89" s="47"/>
      <c r="F89" s="36"/>
      <c r="G89" s="36"/>
      <c r="H89" s="36"/>
      <c r="I89" s="36"/>
      <c r="J89" s="48" t="e">
        <f t="shared" si="1"/>
        <v>#DIV/0!</v>
      </c>
      <c r="K89" s="32" t="s">
        <v>187</v>
      </c>
    </row>
    <row r="90" spans="1:11" s="4" customFormat="1" ht="17.25" customHeight="1">
      <c r="A90" s="41">
        <v>66</v>
      </c>
      <c r="B90" s="52" t="s">
        <v>159</v>
      </c>
      <c r="C90" s="52" t="s">
        <v>160</v>
      </c>
      <c r="D90" s="53">
        <v>34184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187</v>
      </c>
    </row>
    <row r="91" spans="1:11" s="4" customFormat="1" ht="17.25" customHeight="1">
      <c r="A91" s="41">
        <v>67</v>
      </c>
      <c r="B91" s="52" t="s">
        <v>161</v>
      </c>
      <c r="C91" s="52" t="s">
        <v>162</v>
      </c>
      <c r="D91" s="53">
        <v>34210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187</v>
      </c>
    </row>
    <row r="92" spans="1:11" s="4" customFormat="1" ht="17.25" customHeight="1">
      <c r="A92" s="41">
        <v>68</v>
      </c>
      <c r="B92" s="52" t="s">
        <v>163</v>
      </c>
      <c r="C92" s="52" t="s">
        <v>164</v>
      </c>
      <c r="D92" s="53">
        <v>34239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187</v>
      </c>
    </row>
    <row r="93" spans="1:11" s="4" customFormat="1" ht="17.25" customHeight="1">
      <c r="A93" s="41">
        <v>69</v>
      </c>
      <c r="B93" s="52" t="s">
        <v>165</v>
      </c>
      <c r="C93" s="52" t="s">
        <v>166</v>
      </c>
      <c r="D93" s="53">
        <v>34191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187</v>
      </c>
    </row>
    <row r="94" spans="1:11" s="4" customFormat="1" ht="17.25" customHeight="1">
      <c r="A94" s="41">
        <v>70</v>
      </c>
      <c r="B94" s="52" t="s">
        <v>167</v>
      </c>
      <c r="C94" s="52" t="s">
        <v>168</v>
      </c>
      <c r="D94" s="53">
        <v>34185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187</v>
      </c>
    </row>
    <row r="95" spans="1:11" s="4" customFormat="1" ht="17.25" customHeight="1">
      <c r="A95" s="41">
        <v>71</v>
      </c>
      <c r="B95" s="52" t="s">
        <v>169</v>
      </c>
      <c r="C95" s="52" t="s">
        <v>170</v>
      </c>
      <c r="D95" s="53">
        <v>34309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187</v>
      </c>
    </row>
    <row r="96" spans="1:11" ht="17.25" customHeight="1">
      <c r="A96" s="41">
        <v>72</v>
      </c>
      <c r="B96" s="52" t="s">
        <v>171</v>
      </c>
      <c r="C96" s="52" t="s">
        <v>172</v>
      </c>
      <c r="D96" s="53">
        <v>34301</v>
      </c>
      <c r="E96" s="47"/>
      <c r="F96" s="36"/>
      <c r="G96" s="36"/>
      <c r="H96" s="36"/>
      <c r="I96" s="36"/>
      <c r="J96" s="48" t="e">
        <f>ROUND(($D$17*E96+$D$18*F96+$D$19*G96+$D$20*H96+$D$21*I96)/$D$22,1)</f>
        <v>#DIV/0!</v>
      </c>
      <c r="K96" s="32" t="s">
        <v>187</v>
      </c>
    </row>
    <row r="97" spans="1:11" ht="17.25" customHeight="1">
      <c r="A97" s="41">
        <v>73</v>
      </c>
      <c r="B97" s="52" t="s">
        <v>173</v>
      </c>
      <c r="C97" s="52" t="s">
        <v>174</v>
      </c>
      <c r="D97" s="53">
        <v>33840</v>
      </c>
      <c r="E97" s="47"/>
      <c r="F97" s="36"/>
      <c r="G97" s="36"/>
      <c r="H97" s="36"/>
      <c r="I97" s="36"/>
      <c r="J97" s="48" t="e">
        <f>ROUND(($D$17*E97+$D$18*F97+$D$19*G97+$D$20*H97+$D$21*I97)/$D$22,1)</f>
        <v>#DIV/0!</v>
      </c>
      <c r="K97" s="32" t="s">
        <v>187</v>
      </c>
    </row>
    <row r="98" spans="1:11" ht="17.25" customHeight="1">
      <c r="A98" s="41">
        <v>74</v>
      </c>
      <c r="B98" s="52" t="s">
        <v>175</v>
      </c>
      <c r="C98" s="52" t="s">
        <v>176</v>
      </c>
      <c r="D98" s="53">
        <v>34109</v>
      </c>
      <c r="E98" s="47"/>
      <c r="F98" s="36"/>
      <c r="G98" s="36"/>
      <c r="H98" s="36"/>
      <c r="I98" s="36"/>
      <c r="J98" s="48" t="e">
        <f aca="true" t="shared" si="2" ref="J98:J103">ROUND(($D$17*E98+$D$18*F98+$D$19*G98+$D$20*H98+$D$21*I98)/$D$22,1)</f>
        <v>#DIV/0!</v>
      </c>
      <c r="K98" s="32" t="s">
        <v>187</v>
      </c>
    </row>
    <row r="99" spans="1:11" ht="17.25" customHeight="1">
      <c r="A99" s="41">
        <v>75</v>
      </c>
      <c r="B99" s="52" t="s">
        <v>177</v>
      </c>
      <c r="C99" s="52" t="s">
        <v>178</v>
      </c>
      <c r="D99" s="53">
        <v>33984</v>
      </c>
      <c r="E99" s="47"/>
      <c r="F99" s="36"/>
      <c r="G99" s="36"/>
      <c r="H99" s="36"/>
      <c r="I99" s="36"/>
      <c r="J99" s="48" t="e">
        <f t="shared" si="2"/>
        <v>#DIV/0!</v>
      </c>
      <c r="K99" s="32" t="s">
        <v>187</v>
      </c>
    </row>
    <row r="100" spans="1:11" ht="17.25" customHeight="1">
      <c r="A100" s="41">
        <v>76</v>
      </c>
      <c r="B100" s="52" t="s">
        <v>179</v>
      </c>
      <c r="C100" s="52" t="s">
        <v>180</v>
      </c>
      <c r="D100" s="53">
        <v>34189</v>
      </c>
      <c r="E100" s="47"/>
      <c r="F100" s="36"/>
      <c r="G100" s="36"/>
      <c r="H100" s="36"/>
      <c r="I100" s="36"/>
      <c r="J100" s="48" t="e">
        <f t="shared" si="2"/>
        <v>#DIV/0!</v>
      </c>
      <c r="K100" s="32" t="s">
        <v>187</v>
      </c>
    </row>
    <row r="101" spans="1:11" ht="17.25" customHeight="1">
      <c r="A101" s="41">
        <v>77</v>
      </c>
      <c r="B101" s="52" t="s">
        <v>181</v>
      </c>
      <c r="C101" s="52" t="s">
        <v>182</v>
      </c>
      <c r="D101" s="53">
        <v>33851</v>
      </c>
      <c r="E101" s="47"/>
      <c r="F101" s="36"/>
      <c r="G101" s="36"/>
      <c r="H101" s="36"/>
      <c r="I101" s="36"/>
      <c r="J101" s="48" t="e">
        <f t="shared" si="2"/>
        <v>#DIV/0!</v>
      </c>
      <c r="K101" s="32" t="s">
        <v>187</v>
      </c>
    </row>
    <row r="102" spans="1:11" ht="17.25" customHeight="1">
      <c r="A102" s="41">
        <v>78</v>
      </c>
      <c r="B102" s="52" t="s">
        <v>183</v>
      </c>
      <c r="C102" s="52" t="s">
        <v>184</v>
      </c>
      <c r="D102" s="53">
        <v>34213</v>
      </c>
      <c r="E102" s="47"/>
      <c r="F102" s="36"/>
      <c r="G102" s="36"/>
      <c r="H102" s="36"/>
      <c r="I102" s="36"/>
      <c r="J102" s="48" t="e">
        <f t="shared" si="2"/>
        <v>#DIV/0!</v>
      </c>
      <c r="K102" s="32" t="s">
        <v>187</v>
      </c>
    </row>
    <row r="103" spans="1:11" ht="17.25" customHeight="1">
      <c r="A103" s="41">
        <v>79</v>
      </c>
      <c r="B103" s="52" t="s">
        <v>185</v>
      </c>
      <c r="C103" s="52" t="s">
        <v>186</v>
      </c>
      <c r="D103" s="53">
        <v>34151</v>
      </c>
      <c r="E103" s="47"/>
      <c r="F103" s="36"/>
      <c r="G103" s="36"/>
      <c r="H103" s="36"/>
      <c r="I103" s="36"/>
      <c r="J103" s="48" t="e">
        <f t="shared" si="2"/>
        <v>#DIV/0!</v>
      </c>
      <c r="K103" s="32" t="s">
        <v>187</v>
      </c>
    </row>
    <row r="104" spans="1:11" ht="17.25" customHeight="1">
      <c r="A104" s="41">
        <v>80</v>
      </c>
      <c r="B104" s="50"/>
      <c r="C104" s="50"/>
      <c r="D104" s="51"/>
      <c r="E104" s="36"/>
      <c r="F104" s="36"/>
      <c r="G104" s="36"/>
      <c r="H104" s="36"/>
      <c r="I104" s="36"/>
      <c r="J104" s="27" t="e">
        <f>ROUND(($D$17*E104+$D$18*F104+$D$19*G104+$D$20*H104+$D$21*I104)/$D$22,1)</f>
        <v>#DIV/0!</v>
      </c>
      <c r="K104" s="50"/>
    </row>
    <row r="105" spans="1:11" ht="17.25" customHeight="1">
      <c r="A105" s="41">
        <v>81</v>
      </c>
      <c r="B105" s="32"/>
      <c r="C105" s="32"/>
      <c r="D105" s="33"/>
      <c r="E105" s="36"/>
      <c r="F105" s="36"/>
      <c r="G105" s="36"/>
      <c r="H105" s="36"/>
      <c r="I105" s="36"/>
      <c r="J105" s="27" t="e">
        <f>ROUND(($D$17*E105+$D$18*F105+$D$19*G105+$D$20*H105+$D$21*I105)/$D$22,1)</f>
        <v>#DIV/0!</v>
      </c>
      <c r="K105" s="32"/>
    </row>
    <row r="106" spans="1:11" ht="17.25" customHeight="1">
      <c r="A106" s="41">
        <v>82</v>
      </c>
      <c r="B106" s="32"/>
      <c r="C106" s="32"/>
      <c r="D106" s="33"/>
      <c r="E106" s="36"/>
      <c r="F106" s="36"/>
      <c r="G106" s="36"/>
      <c r="H106" s="36"/>
      <c r="I106" s="36"/>
      <c r="J106" s="27" t="e">
        <f>ROUND(($D$17*E106+$D$18*F106+$D$19*G106+$D$20*H106+$D$21*I106)/$D$22,1)</f>
        <v>#DIV/0!</v>
      </c>
      <c r="K106" s="32"/>
    </row>
    <row r="107" spans="1:11" ht="17.25" customHeight="1">
      <c r="A107" s="41">
        <v>83</v>
      </c>
      <c r="B107" s="32"/>
      <c r="C107" s="32"/>
      <c r="D107" s="33"/>
      <c r="E107" s="36"/>
      <c r="F107" s="36"/>
      <c r="G107" s="36"/>
      <c r="H107" s="36"/>
      <c r="I107" s="36"/>
      <c r="J107" s="27" t="e">
        <f>ROUND(($D$17*E107+$D$18*F107+$D$19*G107+$D$20*H107+$D$21*I107)/$D$22,1)</f>
        <v>#DIV/0!</v>
      </c>
      <c r="K107" s="32"/>
    </row>
    <row r="111" spans="6:10" ht="16.5">
      <c r="F111" s="28"/>
      <c r="G111" s="28"/>
      <c r="H111" s="29" t="s">
        <v>24</v>
      </c>
      <c r="I111" s="29"/>
      <c r="J111" s="29"/>
    </row>
    <row r="112" spans="6:10" ht="16.5">
      <c r="F112" s="30"/>
      <c r="G112" s="30"/>
      <c r="H112" s="30"/>
      <c r="I112" s="31" t="s">
        <v>15</v>
      </c>
      <c r="J112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0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2011-09-23T00:42:33Z</dcterms:modified>
  <cp:category/>
  <cp:version/>
  <cp:contentType/>
  <cp:contentStatus/>
</cp:coreProperties>
</file>